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4370" windowHeight="11640" tabRatio="908"/>
  </bookViews>
  <sheets>
    <sheet name="الفهرس" sheetId="31" r:id="rId1"/>
    <sheet name="برنامج الميزانية العامة للدولة" sheetId="32" r:id="rId2"/>
    <sheet name="توزيع اعتمادات برنامج م.ع.د (م)" sheetId="33" r:id="rId3"/>
    <sheet name="توزيع اعتمادات برنامج م.ع.د(من)" sheetId="34" r:id="rId4"/>
    <sheet name="BGE programamtion action T1" sheetId="14" state="hidden" r:id="rId5"/>
    <sheet name="table entrée et sortie RH" sheetId="5" state="hidden" r:id="rId6"/>
    <sheet name="ملخص إ ب (م ع د) مت" sheetId="35" r:id="rId7"/>
    <sheet name="اعتمادات مالية ب1" sheetId="24" r:id="rId8"/>
    <sheet name="مناصب الشغل" sheetId="26" r:id="rId9"/>
    <sheet name="الانضمة التعويضية" sheetId="25" r:id="rId10"/>
    <sheet name="برنامج ح ت خ" sheetId="27" r:id="rId11"/>
    <sheet name="توزيع إ ح ت خ (م)" sheetId="28" r:id="rId12"/>
    <sheet name="توزيع إ ح ت خ (من)" sheetId="29" r:id="rId13"/>
    <sheet name=" ملخص توزيع إ ح ت خ (مت)" sheetId="30" r:id="rId14"/>
  </sheets>
  <calcPr calcId="144525"/>
</workbook>
</file>

<file path=xl/calcChain.xml><?xml version="1.0" encoding="utf-8"?>
<calcChain xmlns="http://schemas.openxmlformats.org/spreadsheetml/2006/main">
  <c r="A49" i="24" l="1"/>
  <c r="B49" i="24"/>
  <c r="C49" i="24"/>
  <c r="D49" i="24"/>
  <c r="E49" i="24"/>
  <c r="F49" i="24"/>
  <c r="G49" i="24"/>
  <c r="H49" i="24"/>
  <c r="I49" i="24"/>
  <c r="J49" i="24"/>
  <c r="K49" i="24"/>
  <c r="L49" i="24"/>
  <c r="M49" i="24"/>
  <c r="N49" i="24"/>
  <c r="O49" i="24"/>
  <c r="P49" i="24"/>
  <c r="Q49" i="24"/>
  <c r="R49" i="24"/>
  <c r="J13" i="32"/>
  <c r="J203" i="35" l="1"/>
  <c r="I203" i="35"/>
  <c r="H203" i="35"/>
  <c r="G203" i="35"/>
  <c r="F203" i="35"/>
  <c r="E203" i="35"/>
  <c r="D203" i="35"/>
  <c r="C203" i="35"/>
  <c r="B202" i="35"/>
  <c r="A202" i="35"/>
  <c r="B201" i="35"/>
  <c r="A201" i="35"/>
  <c r="B200" i="35"/>
  <c r="A200" i="35"/>
  <c r="B199" i="35"/>
  <c r="A199" i="35"/>
  <c r="B198" i="35"/>
  <c r="A198" i="35"/>
  <c r="B197" i="35"/>
  <c r="A197" i="35"/>
  <c r="B196" i="35"/>
  <c r="A196" i="35"/>
  <c r="B195" i="35"/>
  <c r="A195" i="35"/>
  <c r="B194" i="35"/>
  <c r="A194" i="35"/>
  <c r="B193" i="35"/>
  <c r="A193" i="35"/>
  <c r="B192" i="35"/>
  <c r="A192" i="35"/>
  <c r="B191" i="35"/>
  <c r="A191" i="35"/>
  <c r="B190" i="35"/>
  <c r="A190" i="35"/>
  <c r="B189" i="35"/>
  <c r="A189" i="35"/>
  <c r="B188" i="35"/>
  <c r="A188" i="35"/>
  <c r="B187" i="35"/>
  <c r="A187" i="35"/>
  <c r="B186" i="35"/>
  <c r="A186" i="35"/>
  <c r="B185" i="35"/>
  <c r="A185" i="35"/>
  <c r="B184" i="35"/>
  <c r="A184" i="35"/>
  <c r="B183" i="35"/>
  <c r="A183" i="35"/>
  <c r="B182" i="35"/>
  <c r="A182" i="35"/>
  <c r="B181" i="35"/>
  <c r="A181" i="35"/>
  <c r="B180" i="35"/>
  <c r="A180" i="35"/>
  <c r="B179" i="35"/>
  <c r="A179" i="35"/>
  <c r="B178" i="35"/>
  <c r="A178" i="35"/>
  <c r="B177" i="35"/>
  <c r="A177" i="35"/>
  <c r="B176" i="35"/>
  <c r="A176" i="35"/>
  <c r="B175" i="35"/>
  <c r="A175" i="35"/>
  <c r="B174" i="35"/>
  <c r="A174" i="35"/>
  <c r="B173" i="35"/>
  <c r="A173" i="35"/>
  <c r="B172" i="35"/>
  <c r="A172" i="35"/>
  <c r="B171" i="35"/>
  <c r="A171" i="35"/>
  <c r="B170" i="35"/>
  <c r="A170" i="35"/>
  <c r="B169" i="35"/>
  <c r="A169" i="35"/>
  <c r="B168" i="35"/>
  <c r="A168" i="35"/>
  <c r="B167" i="35"/>
  <c r="A167" i="35"/>
  <c r="B166" i="35"/>
  <c r="A166" i="35"/>
  <c r="B165" i="35"/>
  <c r="A165" i="35"/>
  <c r="B164" i="35"/>
  <c r="A164" i="35"/>
  <c r="B163" i="35"/>
  <c r="A163" i="35"/>
  <c r="B162" i="35"/>
  <c r="A162" i="35"/>
  <c r="B161" i="35"/>
  <c r="A161" i="35"/>
  <c r="B160" i="35"/>
  <c r="A160" i="35"/>
  <c r="B159" i="35"/>
  <c r="A159" i="35"/>
  <c r="B158" i="35"/>
  <c r="A158" i="35"/>
  <c r="B157" i="35"/>
  <c r="A157" i="35"/>
  <c r="B156" i="35"/>
  <c r="A156" i="35"/>
  <c r="B155" i="35"/>
  <c r="A155" i="35"/>
  <c r="B154" i="35"/>
  <c r="A154" i="35"/>
  <c r="B153" i="35"/>
  <c r="A153" i="35"/>
  <c r="B152" i="35"/>
  <c r="A152" i="35"/>
  <c r="B151" i="35"/>
  <c r="A151" i="35"/>
  <c r="B150" i="35"/>
  <c r="A150" i="35"/>
  <c r="B149" i="35"/>
  <c r="A149" i="35"/>
  <c r="B148" i="35"/>
  <c r="A148" i="35"/>
  <c r="B147" i="35"/>
  <c r="A147" i="35"/>
  <c r="B146" i="35"/>
  <c r="A146" i="35"/>
  <c r="B145" i="35"/>
  <c r="A145" i="35"/>
  <c r="B144" i="35"/>
  <c r="A144" i="35"/>
  <c r="B143" i="35"/>
  <c r="A143" i="35"/>
  <c r="B142" i="35"/>
  <c r="A142" i="35"/>
  <c r="B141" i="35"/>
  <c r="A141" i="35"/>
  <c r="B140" i="35"/>
  <c r="A140" i="35"/>
  <c r="B139" i="35"/>
  <c r="A139" i="35"/>
  <c r="J138" i="35"/>
  <c r="I138" i="35"/>
  <c r="H138" i="35"/>
  <c r="G138" i="35"/>
  <c r="F138" i="35"/>
  <c r="E138" i="35"/>
  <c r="D138" i="35"/>
  <c r="C138" i="35"/>
  <c r="B137" i="35"/>
  <c r="A137" i="35"/>
  <c r="B136" i="35"/>
  <c r="A136" i="35"/>
  <c r="B135" i="35"/>
  <c r="A135" i="35"/>
  <c r="B134" i="35"/>
  <c r="A134" i="35"/>
  <c r="B133" i="35"/>
  <c r="A133" i="35"/>
  <c r="B132" i="35"/>
  <c r="A132" i="35"/>
  <c r="B131" i="35"/>
  <c r="A131" i="35"/>
  <c r="B130" i="35"/>
  <c r="A130" i="35"/>
  <c r="B129" i="35"/>
  <c r="A129" i="35"/>
  <c r="B128" i="35"/>
  <c r="A128" i="35"/>
  <c r="B127" i="35"/>
  <c r="A127" i="35"/>
  <c r="B126" i="35"/>
  <c r="A126" i="35"/>
  <c r="B125" i="35"/>
  <c r="A125" i="35"/>
  <c r="B124" i="35"/>
  <c r="A124" i="35"/>
  <c r="B123" i="35"/>
  <c r="A123" i="35"/>
  <c r="B122" i="35"/>
  <c r="A122" i="35"/>
  <c r="B121" i="35"/>
  <c r="A121" i="35"/>
  <c r="B120" i="35"/>
  <c r="A120" i="35"/>
  <c r="B119" i="35"/>
  <c r="A119" i="35"/>
  <c r="B118" i="35"/>
  <c r="A118" i="35"/>
  <c r="B117" i="35"/>
  <c r="A117" i="35"/>
  <c r="B116" i="35"/>
  <c r="A116" i="35"/>
  <c r="B115" i="35"/>
  <c r="A115" i="35"/>
  <c r="B114" i="35"/>
  <c r="A114" i="35"/>
  <c r="B113" i="35"/>
  <c r="A113" i="35"/>
  <c r="B112" i="35"/>
  <c r="A112" i="35"/>
  <c r="B111" i="35"/>
  <c r="A111" i="35"/>
  <c r="B110" i="35"/>
  <c r="A110" i="35"/>
  <c r="B109" i="35"/>
  <c r="A109" i="35"/>
  <c r="B108" i="35"/>
  <c r="A108" i="35"/>
  <c r="B107" i="35"/>
  <c r="A107" i="35"/>
  <c r="B106" i="35"/>
  <c r="A106" i="35"/>
  <c r="B105" i="35"/>
  <c r="A105" i="35"/>
  <c r="B104" i="35"/>
  <c r="A104" i="35"/>
  <c r="B103" i="35"/>
  <c r="A103" i="35"/>
  <c r="B102" i="35"/>
  <c r="A102" i="35"/>
  <c r="B101" i="35"/>
  <c r="A101" i="35"/>
  <c r="B100" i="35"/>
  <c r="A100" i="35"/>
  <c r="B99" i="35"/>
  <c r="A99" i="35"/>
  <c r="B98" i="35"/>
  <c r="A98" i="35"/>
  <c r="B97" i="35"/>
  <c r="A97" i="35"/>
  <c r="B96" i="35"/>
  <c r="A96" i="35"/>
  <c r="B95" i="35"/>
  <c r="A95" i="35"/>
  <c r="B94" i="35"/>
  <c r="A94" i="35"/>
  <c r="B93" i="35"/>
  <c r="A93" i="35"/>
  <c r="B92" i="35"/>
  <c r="A92" i="35"/>
  <c r="B91" i="35"/>
  <c r="A91" i="35"/>
  <c r="B90" i="35"/>
  <c r="A90" i="35"/>
  <c r="B89" i="35"/>
  <c r="A89" i="35"/>
  <c r="B88" i="35"/>
  <c r="A88" i="35"/>
  <c r="B87" i="35"/>
  <c r="A87" i="35"/>
  <c r="B86" i="35"/>
  <c r="A86" i="35"/>
  <c r="B85" i="35"/>
  <c r="A85" i="35"/>
  <c r="B84" i="35"/>
  <c r="A84" i="35"/>
  <c r="B83" i="35"/>
  <c r="A83" i="35"/>
  <c r="B82" i="35"/>
  <c r="A82" i="35"/>
  <c r="B81" i="35"/>
  <c r="A81" i="35"/>
  <c r="B80" i="35"/>
  <c r="A80" i="35"/>
  <c r="B79" i="35"/>
  <c r="A79" i="35"/>
  <c r="B78" i="35"/>
  <c r="A78" i="35"/>
  <c r="B77" i="35"/>
  <c r="A77" i="35"/>
  <c r="B76" i="35"/>
  <c r="A76" i="35"/>
  <c r="B75" i="35"/>
  <c r="A75" i="35"/>
  <c r="B74" i="35"/>
  <c r="A74" i="35"/>
  <c r="J73" i="35"/>
  <c r="J204" i="35" s="1"/>
  <c r="I73" i="35"/>
  <c r="H73" i="35"/>
  <c r="G73" i="35"/>
  <c r="F73" i="35"/>
  <c r="F204" i="35" s="1"/>
  <c r="E73" i="35"/>
  <c r="D73" i="35"/>
  <c r="C73" i="35"/>
  <c r="B72" i="35"/>
  <c r="A72" i="35"/>
  <c r="B71" i="35"/>
  <c r="A71" i="35"/>
  <c r="B70" i="35"/>
  <c r="A70" i="35"/>
  <c r="B69" i="35"/>
  <c r="A69" i="35"/>
  <c r="B68" i="35"/>
  <c r="A68" i="35"/>
  <c r="B67" i="35"/>
  <c r="A67" i="35"/>
  <c r="B66" i="35"/>
  <c r="A66" i="35"/>
  <c r="B65" i="35"/>
  <c r="A65" i="35"/>
  <c r="B64" i="35"/>
  <c r="A64" i="35"/>
  <c r="B63" i="35"/>
  <c r="A63" i="35"/>
  <c r="B62" i="35"/>
  <c r="A62" i="35"/>
  <c r="B61" i="35"/>
  <c r="A61" i="35"/>
  <c r="B60" i="35"/>
  <c r="A60" i="35"/>
  <c r="B59" i="35"/>
  <c r="A59" i="35"/>
  <c r="B58" i="35"/>
  <c r="A58" i="35"/>
  <c r="B57" i="35"/>
  <c r="A57" i="35"/>
  <c r="B56" i="35"/>
  <c r="A56" i="35"/>
  <c r="B55" i="35"/>
  <c r="A55" i="35"/>
  <c r="B54" i="35"/>
  <c r="A54" i="35"/>
  <c r="B53" i="35"/>
  <c r="A53" i="35"/>
  <c r="B52" i="35"/>
  <c r="A52" i="35"/>
  <c r="B51" i="35"/>
  <c r="A51" i="35"/>
  <c r="B50" i="35"/>
  <c r="A50" i="35"/>
  <c r="B49" i="35"/>
  <c r="A49" i="35"/>
  <c r="B48" i="35"/>
  <c r="A48" i="35"/>
  <c r="B47" i="35"/>
  <c r="A47" i="35"/>
  <c r="B46" i="35"/>
  <c r="A46" i="35"/>
  <c r="B45" i="35"/>
  <c r="A45" i="35"/>
  <c r="B44" i="35"/>
  <c r="A44" i="35"/>
  <c r="B43" i="35"/>
  <c r="A43" i="35"/>
  <c r="B42" i="35"/>
  <c r="A42" i="35"/>
  <c r="B41" i="35"/>
  <c r="A41" i="35"/>
  <c r="B40" i="35"/>
  <c r="A40" i="35"/>
  <c r="B39" i="35"/>
  <c r="A39" i="35"/>
  <c r="B38" i="35"/>
  <c r="A38" i="35"/>
  <c r="B37" i="35"/>
  <c r="A37" i="35"/>
  <c r="B36" i="35"/>
  <c r="A36" i="35"/>
  <c r="B35" i="35"/>
  <c r="A35" i="35"/>
  <c r="B34" i="35"/>
  <c r="A34" i="35"/>
  <c r="B33" i="35"/>
  <c r="A33" i="35"/>
  <c r="B32" i="35"/>
  <c r="A32" i="35"/>
  <c r="B31" i="35"/>
  <c r="A31" i="35"/>
  <c r="B30" i="35"/>
  <c r="A30" i="35"/>
  <c r="B29" i="35"/>
  <c r="A29" i="35"/>
  <c r="B28" i="35"/>
  <c r="A28" i="35"/>
  <c r="B27" i="35"/>
  <c r="A27" i="35"/>
  <c r="B26" i="35"/>
  <c r="A26" i="35"/>
  <c r="B25" i="35"/>
  <c r="A25" i="35"/>
  <c r="B24" i="35"/>
  <c r="A24" i="35"/>
  <c r="B23" i="35"/>
  <c r="A23" i="35"/>
  <c r="B22" i="35"/>
  <c r="A22" i="35"/>
  <c r="B21" i="35"/>
  <c r="A21" i="35"/>
  <c r="B20" i="35"/>
  <c r="A20" i="35"/>
  <c r="B19" i="35"/>
  <c r="A19" i="35"/>
  <c r="B18" i="35"/>
  <c r="A18" i="35"/>
  <c r="B17" i="35"/>
  <c r="A17" i="35"/>
  <c r="B16" i="35"/>
  <c r="A16" i="35"/>
  <c r="B15" i="35"/>
  <c r="A15" i="35"/>
  <c r="B14" i="35"/>
  <c r="A14" i="35"/>
  <c r="B13" i="35"/>
  <c r="A13" i="35"/>
  <c r="B12" i="35"/>
  <c r="A12" i="35"/>
  <c r="B11" i="35"/>
  <c r="A11" i="35"/>
  <c r="B10" i="35"/>
  <c r="A10" i="35"/>
  <c r="B9" i="35"/>
  <c r="A9" i="35"/>
  <c r="B8" i="35"/>
  <c r="A8" i="35"/>
  <c r="D204" i="35" l="1"/>
  <c r="B138" i="35"/>
  <c r="B203" i="35"/>
  <c r="B73" i="35"/>
  <c r="I204" i="35"/>
  <c r="E204" i="35"/>
  <c r="C204" i="35"/>
  <c r="A203" i="35"/>
  <c r="G204" i="35"/>
  <c r="A138" i="35"/>
  <c r="A204" i="35"/>
  <c r="H204" i="35"/>
  <c r="B204" i="35" s="1"/>
  <c r="A73" i="35"/>
  <c r="B8" i="34"/>
  <c r="C8" i="34"/>
  <c r="B9" i="34"/>
  <c r="C9" i="34"/>
  <c r="B10" i="34"/>
  <c r="C10" i="34"/>
  <c r="B11" i="34"/>
  <c r="C11" i="34"/>
  <c r="B12" i="34"/>
  <c r="C12" i="34"/>
  <c r="B13" i="34"/>
  <c r="C13" i="34"/>
  <c r="B14" i="34"/>
  <c r="C14" i="34"/>
  <c r="B15" i="34"/>
  <c r="C15" i="34"/>
  <c r="B16" i="34"/>
  <c r="C16" i="34"/>
  <c r="B17" i="34"/>
  <c r="C17" i="34"/>
  <c r="B18" i="34"/>
  <c r="C18" i="34"/>
  <c r="B19" i="34"/>
  <c r="C19" i="34"/>
  <c r="B20" i="34"/>
  <c r="C20" i="34"/>
  <c r="B21" i="34"/>
  <c r="C21" i="34"/>
  <c r="B22" i="34"/>
  <c r="C22" i="34"/>
  <c r="B23" i="34"/>
  <c r="C23" i="34"/>
  <c r="B24" i="34"/>
  <c r="C24" i="34"/>
  <c r="B25" i="34"/>
  <c r="C25" i="34"/>
  <c r="B26" i="34"/>
  <c r="C26" i="34"/>
  <c r="B27" i="34"/>
  <c r="C27" i="34"/>
  <c r="B28" i="34"/>
  <c r="C28" i="34"/>
  <c r="B29" i="34"/>
  <c r="C29" i="34"/>
  <c r="B30" i="34"/>
  <c r="C30" i="34"/>
  <c r="B31" i="34"/>
  <c r="C31" i="34"/>
  <c r="B32" i="34"/>
  <c r="C32" i="34"/>
  <c r="B33" i="34"/>
  <c r="C33" i="34"/>
  <c r="B34" i="34"/>
  <c r="C34" i="34"/>
  <c r="B35" i="34"/>
  <c r="C35" i="34"/>
  <c r="B36" i="34"/>
  <c r="C36" i="34"/>
  <c r="B37" i="34"/>
  <c r="C37" i="34"/>
  <c r="B38" i="34"/>
  <c r="C38" i="34"/>
  <c r="B39" i="34"/>
  <c r="C39" i="34"/>
  <c r="B40" i="34"/>
  <c r="C40" i="34"/>
  <c r="B41" i="34"/>
  <c r="C41" i="34"/>
  <c r="B42" i="34"/>
  <c r="C42" i="34"/>
  <c r="B43" i="34"/>
  <c r="C43" i="34"/>
  <c r="B44" i="34"/>
  <c r="C44" i="34"/>
  <c r="B45" i="34"/>
  <c r="C45" i="34"/>
  <c r="B46" i="34"/>
  <c r="C46" i="34"/>
  <c r="B47" i="34"/>
  <c r="C47" i="34"/>
  <c r="B48" i="34"/>
  <c r="C48" i="34"/>
  <c r="B49" i="34"/>
  <c r="C49" i="34"/>
  <c r="B50" i="34"/>
  <c r="C50" i="34"/>
  <c r="B51" i="34"/>
  <c r="C51" i="34"/>
  <c r="B52" i="34"/>
  <c r="C52" i="34"/>
  <c r="B53" i="34"/>
  <c r="C53" i="34"/>
  <c r="B54" i="34"/>
  <c r="C54" i="34"/>
  <c r="B55" i="34"/>
  <c r="C55" i="34"/>
  <c r="B56" i="34"/>
  <c r="C56" i="34"/>
  <c r="B57" i="34"/>
  <c r="C57" i="34"/>
  <c r="B58" i="34"/>
  <c r="C58" i="34"/>
  <c r="B59" i="34"/>
  <c r="C59" i="34"/>
  <c r="B60" i="34"/>
  <c r="C60" i="34"/>
  <c r="B61" i="34"/>
  <c r="C61" i="34"/>
  <c r="B62" i="34"/>
  <c r="C62" i="34"/>
  <c r="B63" i="34"/>
  <c r="C63" i="34"/>
  <c r="B64" i="34"/>
  <c r="C64" i="34"/>
  <c r="B65" i="34"/>
  <c r="C65" i="34"/>
  <c r="B66" i="34"/>
  <c r="C66" i="34"/>
  <c r="B67" i="34"/>
  <c r="C67" i="34"/>
  <c r="B68" i="34"/>
  <c r="C68" i="34"/>
  <c r="B69" i="34"/>
  <c r="C69" i="34"/>
  <c r="B70" i="34"/>
  <c r="C70" i="34"/>
  <c r="B71" i="34"/>
  <c r="C71" i="34"/>
  <c r="B72" i="34"/>
  <c r="C72" i="34"/>
  <c r="D73" i="34"/>
  <c r="E73" i="34"/>
  <c r="F73" i="34"/>
  <c r="G73" i="34"/>
  <c r="H73" i="34"/>
  <c r="I73" i="34"/>
  <c r="J73" i="34"/>
  <c r="K73" i="34"/>
  <c r="B74" i="34"/>
  <c r="C74" i="34"/>
  <c r="B75" i="34"/>
  <c r="C75" i="34"/>
  <c r="B76" i="34"/>
  <c r="C76" i="34"/>
  <c r="B77" i="34"/>
  <c r="C77" i="34"/>
  <c r="B78" i="34"/>
  <c r="C78" i="34"/>
  <c r="B79" i="34"/>
  <c r="C79" i="34"/>
  <c r="B80" i="34"/>
  <c r="C80" i="34"/>
  <c r="B81" i="34"/>
  <c r="C81" i="34"/>
  <c r="B82" i="34"/>
  <c r="C82" i="34"/>
  <c r="B83" i="34"/>
  <c r="C83" i="34"/>
  <c r="B84" i="34"/>
  <c r="C84" i="34"/>
  <c r="B85" i="34"/>
  <c r="C85" i="34"/>
  <c r="B86" i="34"/>
  <c r="C86" i="34"/>
  <c r="B87" i="34"/>
  <c r="C87" i="34"/>
  <c r="B88" i="34"/>
  <c r="C88" i="34"/>
  <c r="B89" i="34"/>
  <c r="C89" i="34"/>
  <c r="B90" i="34"/>
  <c r="C90" i="34"/>
  <c r="B91" i="34"/>
  <c r="C91" i="34"/>
  <c r="B92" i="34"/>
  <c r="C92" i="34"/>
  <c r="B93" i="34"/>
  <c r="C93" i="34"/>
  <c r="B94" i="34"/>
  <c r="C94" i="34"/>
  <c r="B95" i="34"/>
  <c r="C95" i="34"/>
  <c r="B96" i="34"/>
  <c r="C96" i="34"/>
  <c r="B97" i="34"/>
  <c r="C97" i="34"/>
  <c r="B98" i="34"/>
  <c r="C98" i="34"/>
  <c r="B99" i="34"/>
  <c r="C99" i="34"/>
  <c r="B100" i="34"/>
  <c r="C100" i="34"/>
  <c r="B101" i="34"/>
  <c r="C101" i="34"/>
  <c r="B102" i="34"/>
  <c r="C102" i="34"/>
  <c r="B103" i="34"/>
  <c r="C103" i="34"/>
  <c r="B104" i="34"/>
  <c r="C104" i="34"/>
  <c r="B105" i="34"/>
  <c r="C105" i="34"/>
  <c r="B106" i="34"/>
  <c r="C106" i="34"/>
  <c r="B107" i="34"/>
  <c r="C107" i="34"/>
  <c r="B108" i="34"/>
  <c r="C108" i="34"/>
  <c r="B109" i="34"/>
  <c r="C109" i="34"/>
  <c r="B110" i="34"/>
  <c r="C110" i="34"/>
  <c r="B111" i="34"/>
  <c r="C111" i="34"/>
  <c r="B112" i="34"/>
  <c r="C112" i="34"/>
  <c r="B113" i="34"/>
  <c r="C113" i="34"/>
  <c r="B114" i="34"/>
  <c r="C114" i="34"/>
  <c r="B115" i="34"/>
  <c r="C115" i="34"/>
  <c r="B116" i="34"/>
  <c r="C116" i="34"/>
  <c r="B117" i="34"/>
  <c r="C117" i="34"/>
  <c r="B118" i="34"/>
  <c r="C118" i="34"/>
  <c r="B119" i="34"/>
  <c r="C119" i="34"/>
  <c r="B120" i="34"/>
  <c r="C120" i="34"/>
  <c r="B121" i="34"/>
  <c r="C121" i="34"/>
  <c r="B122" i="34"/>
  <c r="C122" i="34"/>
  <c r="B123" i="34"/>
  <c r="C123" i="34"/>
  <c r="B124" i="34"/>
  <c r="C124" i="34"/>
  <c r="B125" i="34"/>
  <c r="C125" i="34"/>
  <c r="B126" i="34"/>
  <c r="C126" i="34"/>
  <c r="B127" i="34"/>
  <c r="C127" i="34"/>
  <c r="B128" i="34"/>
  <c r="C128" i="34"/>
  <c r="B129" i="34"/>
  <c r="C129" i="34"/>
  <c r="B130" i="34"/>
  <c r="C130" i="34"/>
  <c r="B131" i="34"/>
  <c r="C131" i="34"/>
  <c r="B132" i="34"/>
  <c r="C132" i="34"/>
  <c r="B133" i="34"/>
  <c r="C133" i="34"/>
  <c r="B134" i="34"/>
  <c r="C134" i="34"/>
  <c r="B135" i="34"/>
  <c r="C135" i="34"/>
  <c r="B136" i="34"/>
  <c r="C136" i="34"/>
  <c r="B137" i="34"/>
  <c r="C137" i="34"/>
  <c r="D138" i="34"/>
  <c r="E138" i="34"/>
  <c r="F138" i="34"/>
  <c r="G138" i="34"/>
  <c r="H138" i="34"/>
  <c r="I138" i="34"/>
  <c r="J138" i="34"/>
  <c r="K138" i="34"/>
  <c r="B139" i="34"/>
  <c r="C139" i="34"/>
  <c r="B140" i="34"/>
  <c r="C140" i="34"/>
  <c r="B141" i="34"/>
  <c r="C141" i="34"/>
  <c r="B142" i="34"/>
  <c r="C142" i="34"/>
  <c r="B143" i="34"/>
  <c r="C143" i="34"/>
  <c r="B144" i="34"/>
  <c r="C144" i="34"/>
  <c r="B145" i="34"/>
  <c r="C145" i="34"/>
  <c r="B146" i="34"/>
  <c r="C146" i="34"/>
  <c r="B147" i="34"/>
  <c r="C147" i="34"/>
  <c r="B148" i="34"/>
  <c r="C148" i="34"/>
  <c r="B149" i="34"/>
  <c r="C149" i="34"/>
  <c r="B150" i="34"/>
  <c r="C150" i="34"/>
  <c r="B151" i="34"/>
  <c r="C151" i="34"/>
  <c r="B152" i="34"/>
  <c r="C152" i="34"/>
  <c r="B153" i="34"/>
  <c r="C153" i="34"/>
  <c r="B154" i="34"/>
  <c r="C154" i="34"/>
  <c r="B155" i="34"/>
  <c r="C155" i="34"/>
  <c r="B156" i="34"/>
  <c r="C156" i="34"/>
  <c r="B157" i="34"/>
  <c r="C157" i="34"/>
  <c r="B158" i="34"/>
  <c r="C158" i="34"/>
  <c r="B159" i="34"/>
  <c r="C159" i="34"/>
  <c r="B160" i="34"/>
  <c r="C160" i="34"/>
  <c r="B161" i="34"/>
  <c r="C161" i="34"/>
  <c r="B162" i="34"/>
  <c r="C162" i="34"/>
  <c r="B163" i="34"/>
  <c r="C163" i="34"/>
  <c r="B164" i="34"/>
  <c r="C164" i="34"/>
  <c r="B165" i="34"/>
  <c r="C165" i="34"/>
  <c r="B166" i="34"/>
  <c r="C166" i="34"/>
  <c r="B167" i="34"/>
  <c r="C167" i="34"/>
  <c r="B168" i="34"/>
  <c r="C168" i="34"/>
  <c r="B169" i="34"/>
  <c r="C169" i="34"/>
  <c r="B170" i="34"/>
  <c r="C170" i="34"/>
  <c r="B171" i="34"/>
  <c r="C171" i="34"/>
  <c r="B172" i="34"/>
  <c r="C172" i="34"/>
  <c r="B173" i="34"/>
  <c r="C173" i="34"/>
  <c r="B174" i="34"/>
  <c r="C174" i="34"/>
  <c r="B175" i="34"/>
  <c r="C175" i="34"/>
  <c r="B176" i="34"/>
  <c r="C176" i="34"/>
  <c r="B177" i="34"/>
  <c r="C177" i="34"/>
  <c r="B178" i="34"/>
  <c r="C178" i="34"/>
  <c r="B179" i="34"/>
  <c r="C179" i="34"/>
  <c r="B180" i="34"/>
  <c r="C180" i="34"/>
  <c r="B181" i="34"/>
  <c r="C181" i="34"/>
  <c r="B182" i="34"/>
  <c r="C182" i="34"/>
  <c r="B183" i="34"/>
  <c r="C183" i="34"/>
  <c r="B184" i="34"/>
  <c r="C184" i="34"/>
  <c r="B185" i="34"/>
  <c r="C185" i="34"/>
  <c r="B186" i="34"/>
  <c r="C186" i="34"/>
  <c r="B187" i="34"/>
  <c r="C187" i="34"/>
  <c r="B188" i="34"/>
  <c r="C188" i="34"/>
  <c r="B189" i="34"/>
  <c r="C189" i="34"/>
  <c r="B190" i="34"/>
  <c r="C190" i="34"/>
  <c r="B191" i="34"/>
  <c r="C191" i="34"/>
  <c r="B192" i="34"/>
  <c r="C192" i="34"/>
  <c r="B193" i="34"/>
  <c r="C193" i="34"/>
  <c r="B194" i="34"/>
  <c r="C194" i="34"/>
  <c r="B195" i="34"/>
  <c r="C195" i="34"/>
  <c r="B196" i="34"/>
  <c r="C196" i="34"/>
  <c r="B197" i="34"/>
  <c r="C197" i="34"/>
  <c r="B198" i="34"/>
  <c r="C198" i="34"/>
  <c r="B199" i="34"/>
  <c r="C199" i="34"/>
  <c r="B200" i="34"/>
  <c r="C200" i="34"/>
  <c r="B201" i="34"/>
  <c r="C201" i="34"/>
  <c r="B202" i="34"/>
  <c r="C202" i="34"/>
  <c r="D203" i="34"/>
  <c r="E203" i="34"/>
  <c r="F203" i="34"/>
  <c r="F204" i="34" s="1"/>
  <c r="G203" i="34"/>
  <c r="H203" i="34"/>
  <c r="I203" i="34"/>
  <c r="J203" i="34"/>
  <c r="J204" i="34" s="1"/>
  <c r="K203" i="34"/>
  <c r="D204" i="34"/>
  <c r="A8" i="33"/>
  <c r="B8" i="33"/>
  <c r="A9" i="33"/>
  <c r="B9" i="33"/>
  <c r="A10" i="33"/>
  <c r="B10" i="33"/>
  <c r="A11" i="33"/>
  <c r="B11" i="33"/>
  <c r="A12" i="33"/>
  <c r="B12" i="33"/>
  <c r="A13" i="33"/>
  <c r="B13" i="33"/>
  <c r="A14" i="33"/>
  <c r="B14" i="33"/>
  <c r="A15" i="33"/>
  <c r="B15" i="33"/>
  <c r="A16" i="33"/>
  <c r="B16" i="33"/>
  <c r="A17" i="33"/>
  <c r="B17" i="33"/>
  <c r="A18" i="33"/>
  <c r="B18" i="33"/>
  <c r="A19" i="33"/>
  <c r="B19" i="33"/>
  <c r="A20" i="33"/>
  <c r="B20" i="33"/>
  <c r="A21" i="33"/>
  <c r="B21" i="33"/>
  <c r="A22" i="33"/>
  <c r="B22" i="33"/>
  <c r="A23" i="33"/>
  <c r="B23" i="33"/>
  <c r="A24" i="33"/>
  <c r="B24" i="33"/>
  <c r="A25" i="33"/>
  <c r="B25" i="33"/>
  <c r="A26" i="33"/>
  <c r="B26" i="33"/>
  <c r="A27" i="33"/>
  <c r="B27" i="33"/>
  <c r="A28" i="33"/>
  <c r="B28" i="33"/>
  <c r="A29" i="33"/>
  <c r="B29" i="33"/>
  <c r="A30" i="33"/>
  <c r="B30" i="33"/>
  <c r="A31" i="33"/>
  <c r="B31" i="33"/>
  <c r="A32" i="33"/>
  <c r="B32" i="33"/>
  <c r="A33" i="33"/>
  <c r="B33" i="33"/>
  <c r="A34" i="33"/>
  <c r="B34" i="33"/>
  <c r="A35" i="33"/>
  <c r="B35" i="33"/>
  <c r="A36" i="33"/>
  <c r="B36" i="33"/>
  <c r="A37" i="33"/>
  <c r="B37" i="33"/>
  <c r="A38" i="33"/>
  <c r="B38" i="33"/>
  <c r="A39" i="33"/>
  <c r="B39" i="33"/>
  <c r="A40" i="33"/>
  <c r="B40" i="33"/>
  <c r="A41" i="33"/>
  <c r="B41" i="33"/>
  <c r="A42" i="33"/>
  <c r="B42" i="33"/>
  <c r="A43" i="33"/>
  <c r="B43" i="33"/>
  <c r="A44" i="33"/>
  <c r="B44" i="33"/>
  <c r="A45" i="33"/>
  <c r="B45" i="33"/>
  <c r="A46" i="33"/>
  <c r="B46" i="33"/>
  <c r="A47" i="33"/>
  <c r="B47" i="33"/>
  <c r="A48" i="33"/>
  <c r="B48" i="33"/>
  <c r="A49" i="33"/>
  <c r="B49" i="33"/>
  <c r="A50" i="33"/>
  <c r="B50" i="33"/>
  <c r="A51" i="33"/>
  <c r="B51" i="33"/>
  <c r="A52" i="33"/>
  <c r="B52" i="33"/>
  <c r="A53" i="33"/>
  <c r="B53" i="33"/>
  <c r="A54" i="33"/>
  <c r="B54" i="33"/>
  <c r="A55" i="33"/>
  <c r="B55" i="33"/>
  <c r="A56" i="33"/>
  <c r="B56" i="33"/>
  <c r="A57" i="33"/>
  <c r="B57" i="33"/>
  <c r="A58" i="33"/>
  <c r="B58" i="33"/>
  <c r="A59" i="33"/>
  <c r="B59" i="33"/>
  <c r="A60" i="33"/>
  <c r="B60" i="33"/>
  <c r="A61" i="33"/>
  <c r="B61" i="33"/>
  <c r="A62" i="33"/>
  <c r="B62" i="33"/>
  <c r="A63" i="33"/>
  <c r="B63" i="33"/>
  <c r="A64" i="33"/>
  <c r="B64" i="33"/>
  <c r="A65" i="33"/>
  <c r="B65" i="33"/>
  <c r="A66" i="33"/>
  <c r="B66" i="33"/>
  <c r="A67" i="33"/>
  <c r="B67" i="33"/>
  <c r="A68" i="33"/>
  <c r="B68" i="33"/>
  <c r="A69" i="33"/>
  <c r="B69" i="33"/>
  <c r="A70" i="33"/>
  <c r="B70" i="33"/>
  <c r="A71" i="33"/>
  <c r="B71" i="33"/>
  <c r="A72" i="33"/>
  <c r="B72" i="33"/>
  <c r="C73" i="33"/>
  <c r="D73" i="33"/>
  <c r="E73" i="33"/>
  <c r="F73" i="33"/>
  <c r="G73" i="33"/>
  <c r="H73" i="33"/>
  <c r="H204" i="33" s="1"/>
  <c r="I73" i="33"/>
  <c r="J73" i="33"/>
  <c r="A74" i="33"/>
  <c r="B74" i="33"/>
  <c r="A75" i="33"/>
  <c r="B75" i="33"/>
  <c r="A76" i="33"/>
  <c r="B76" i="33"/>
  <c r="A77" i="33"/>
  <c r="B77" i="33"/>
  <c r="A78" i="33"/>
  <c r="B78" i="33"/>
  <c r="A79" i="33"/>
  <c r="B79" i="33"/>
  <c r="A80" i="33"/>
  <c r="B80" i="33"/>
  <c r="A81" i="33"/>
  <c r="B81" i="33"/>
  <c r="A82" i="33"/>
  <c r="B82" i="33"/>
  <c r="A83" i="33"/>
  <c r="B83" i="33"/>
  <c r="A84" i="33"/>
  <c r="B84" i="33"/>
  <c r="A85" i="33"/>
  <c r="B85" i="33"/>
  <c r="A86" i="33"/>
  <c r="B86" i="33"/>
  <c r="A87" i="33"/>
  <c r="B87" i="33"/>
  <c r="A88" i="33"/>
  <c r="B88" i="33"/>
  <c r="A89" i="33"/>
  <c r="B89" i="33"/>
  <c r="A90" i="33"/>
  <c r="B90" i="33"/>
  <c r="A91" i="33"/>
  <c r="B91" i="33"/>
  <c r="A92" i="33"/>
  <c r="B92" i="33"/>
  <c r="A93" i="33"/>
  <c r="B93" i="33"/>
  <c r="A94" i="33"/>
  <c r="B94" i="33"/>
  <c r="A95" i="33"/>
  <c r="B95" i="33"/>
  <c r="A96" i="33"/>
  <c r="B96" i="33"/>
  <c r="A97" i="33"/>
  <c r="B97" i="33"/>
  <c r="A98" i="33"/>
  <c r="B98" i="33"/>
  <c r="A99" i="33"/>
  <c r="B99" i="33"/>
  <c r="A100" i="33"/>
  <c r="B100" i="33"/>
  <c r="A101" i="33"/>
  <c r="B101" i="33"/>
  <c r="A102" i="33"/>
  <c r="B102" i="33"/>
  <c r="A103" i="33"/>
  <c r="B103" i="33"/>
  <c r="A104" i="33"/>
  <c r="B104" i="33"/>
  <c r="A105" i="33"/>
  <c r="B105" i="33"/>
  <c r="A106" i="33"/>
  <c r="B106" i="33"/>
  <c r="A107" i="33"/>
  <c r="B107" i="33"/>
  <c r="A108" i="33"/>
  <c r="B108" i="33"/>
  <c r="A109" i="33"/>
  <c r="B109" i="33"/>
  <c r="A110" i="33"/>
  <c r="B110" i="33"/>
  <c r="A111" i="33"/>
  <c r="B111" i="33"/>
  <c r="A112" i="33"/>
  <c r="B112" i="33"/>
  <c r="A113" i="33"/>
  <c r="B113" i="33"/>
  <c r="A114" i="33"/>
  <c r="B114" i="33"/>
  <c r="A115" i="33"/>
  <c r="B115" i="33"/>
  <c r="A116" i="33"/>
  <c r="B116" i="33"/>
  <c r="A117" i="33"/>
  <c r="B117" i="33"/>
  <c r="A118" i="33"/>
  <c r="B118" i="33"/>
  <c r="A119" i="33"/>
  <c r="B119" i="33"/>
  <c r="A120" i="33"/>
  <c r="B120" i="33"/>
  <c r="A121" i="33"/>
  <c r="B121" i="33"/>
  <c r="A122" i="33"/>
  <c r="B122" i="33"/>
  <c r="A123" i="33"/>
  <c r="B123" i="33"/>
  <c r="A124" i="33"/>
  <c r="B124" i="33"/>
  <c r="A125" i="33"/>
  <c r="B125" i="33"/>
  <c r="A126" i="33"/>
  <c r="B126" i="33"/>
  <c r="A127" i="33"/>
  <c r="B127" i="33"/>
  <c r="A128" i="33"/>
  <c r="B128" i="33"/>
  <c r="A129" i="33"/>
  <c r="B129" i="33"/>
  <c r="A130" i="33"/>
  <c r="B130" i="33"/>
  <c r="A131" i="33"/>
  <c r="B131" i="33"/>
  <c r="A132" i="33"/>
  <c r="B132" i="33"/>
  <c r="A133" i="33"/>
  <c r="B133" i="33"/>
  <c r="A134" i="33"/>
  <c r="B134" i="33"/>
  <c r="A135" i="33"/>
  <c r="B135" i="33"/>
  <c r="A136" i="33"/>
  <c r="B136" i="33"/>
  <c r="A137" i="33"/>
  <c r="B137" i="33"/>
  <c r="C138" i="33"/>
  <c r="D138" i="33"/>
  <c r="E138" i="33"/>
  <c r="F138" i="33"/>
  <c r="G138" i="33"/>
  <c r="H138" i="33"/>
  <c r="I138" i="33"/>
  <c r="J138" i="33"/>
  <c r="A139" i="33"/>
  <c r="B139" i="33"/>
  <c r="A140" i="33"/>
  <c r="B140" i="33"/>
  <c r="A141" i="33"/>
  <c r="B141" i="33"/>
  <c r="A142" i="33"/>
  <c r="B142" i="33"/>
  <c r="A143" i="33"/>
  <c r="B143" i="33"/>
  <c r="A144" i="33"/>
  <c r="B144" i="33"/>
  <c r="A145" i="33"/>
  <c r="B145" i="33"/>
  <c r="A146" i="33"/>
  <c r="B146" i="33"/>
  <c r="A147" i="33"/>
  <c r="B147" i="33"/>
  <c r="A148" i="33"/>
  <c r="B148" i="33"/>
  <c r="A149" i="33"/>
  <c r="B149" i="33"/>
  <c r="A150" i="33"/>
  <c r="B150" i="33"/>
  <c r="A151" i="33"/>
  <c r="B151" i="33"/>
  <c r="A152" i="33"/>
  <c r="B152" i="33"/>
  <c r="A153" i="33"/>
  <c r="B153" i="33"/>
  <c r="A154" i="33"/>
  <c r="B154" i="33"/>
  <c r="A155" i="33"/>
  <c r="B155" i="33"/>
  <c r="A156" i="33"/>
  <c r="B156" i="33"/>
  <c r="A157" i="33"/>
  <c r="B157" i="33"/>
  <c r="A158" i="33"/>
  <c r="B158" i="33"/>
  <c r="A159" i="33"/>
  <c r="B159" i="33"/>
  <c r="A160" i="33"/>
  <c r="B160" i="33"/>
  <c r="A161" i="33"/>
  <c r="B161" i="33"/>
  <c r="A162" i="33"/>
  <c r="B162" i="33"/>
  <c r="A163" i="33"/>
  <c r="B163" i="33"/>
  <c r="A164" i="33"/>
  <c r="B164" i="33"/>
  <c r="A165" i="33"/>
  <c r="B165" i="33"/>
  <c r="A166" i="33"/>
  <c r="B166" i="33"/>
  <c r="A167" i="33"/>
  <c r="B167" i="33"/>
  <c r="A168" i="33"/>
  <c r="B168" i="33"/>
  <c r="A169" i="33"/>
  <c r="B169" i="33"/>
  <c r="A170" i="33"/>
  <c r="B170" i="33"/>
  <c r="A171" i="33"/>
  <c r="B171" i="33"/>
  <c r="A172" i="33"/>
  <c r="B172" i="33"/>
  <c r="A173" i="33"/>
  <c r="B173" i="33"/>
  <c r="A174" i="33"/>
  <c r="B174" i="33"/>
  <c r="A175" i="33"/>
  <c r="B175" i="33"/>
  <c r="A176" i="33"/>
  <c r="B176" i="33"/>
  <c r="A177" i="33"/>
  <c r="B177" i="33"/>
  <c r="A178" i="33"/>
  <c r="B178" i="33"/>
  <c r="A179" i="33"/>
  <c r="B179" i="33"/>
  <c r="A180" i="33"/>
  <c r="B180" i="33"/>
  <c r="A181" i="33"/>
  <c r="B181" i="33"/>
  <c r="A182" i="33"/>
  <c r="B182" i="33"/>
  <c r="A183" i="33"/>
  <c r="B183" i="33"/>
  <c r="A184" i="33"/>
  <c r="B184" i="33"/>
  <c r="A185" i="33"/>
  <c r="B185" i="33"/>
  <c r="A186" i="33"/>
  <c r="B186" i="33"/>
  <c r="A187" i="33"/>
  <c r="B187" i="33"/>
  <c r="A188" i="33"/>
  <c r="B188" i="33"/>
  <c r="A189" i="33"/>
  <c r="B189" i="33"/>
  <c r="A190" i="33"/>
  <c r="B190" i="33"/>
  <c r="A191" i="33"/>
  <c r="B191" i="33"/>
  <c r="A192" i="33"/>
  <c r="B192" i="33"/>
  <c r="A193" i="33"/>
  <c r="B193" i="33"/>
  <c r="A194" i="33"/>
  <c r="B194" i="33"/>
  <c r="A195" i="33"/>
  <c r="B195" i="33"/>
  <c r="A196" i="33"/>
  <c r="B196" i="33"/>
  <c r="A197" i="33"/>
  <c r="B197" i="33"/>
  <c r="A198" i="33"/>
  <c r="B198" i="33"/>
  <c r="A199" i="33"/>
  <c r="B199" i="33"/>
  <c r="A200" i="33"/>
  <c r="B200" i="33"/>
  <c r="A201" i="33"/>
  <c r="B201" i="33"/>
  <c r="A202" i="33"/>
  <c r="B202" i="33"/>
  <c r="C203" i="33"/>
  <c r="C204" i="33" s="1"/>
  <c r="D203" i="33"/>
  <c r="D204" i="33" s="1"/>
  <c r="E203" i="33"/>
  <c r="F203" i="33"/>
  <c r="G203" i="33"/>
  <c r="G204" i="33" s="1"/>
  <c r="H203" i="33"/>
  <c r="I203" i="33"/>
  <c r="J203" i="33"/>
  <c r="A9" i="32"/>
  <c r="B9" i="32"/>
  <c r="A10" i="32"/>
  <c r="B10" i="32"/>
  <c r="A11" i="32"/>
  <c r="B11" i="32"/>
  <c r="A12" i="32"/>
  <c r="B12" i="32"/>
  <c r="C13" i="32"/>
  <c r="D13" i="32"/>
  <c r="E13" i="32"/>
  <c r="F13" i="32"/>
  <c r="G13" i="32"/>
  <c r="H13" i="32"/>
  <c r="I13" i="32"/>
  <c r="J31" i="32"/>
  <c r="A17" i="32"/>
  <c r="B17" i="32"/>
  <c r="A18" i="32"/>
  <c r="B18" i="32"/>
  <c r="A19" i="32"/>
  <c r="B19" i="32"/>
  <c r="A20" i="32"/>
  <c r="B20" i="32"/>
  <c r="A21" i="32"/>
  <c r="B21" i="32"/>
  <c r="A22" i="32"/>
  <c r="B22" i="32"/>
  <c r="A23" i="32"/>
  <c r="B23" i="32"/>
  <c r="A24" i="32"/>
  <c r="B24" i="32"/>
  <c r="A26" i="32"/>
  <c r="B26" i="32"/>
  <c r="A27" i="32"/>
  <c r="B27" i="32"/>
  <c r="A28" i="32"/>
  <c r="B28" i="32"/>
  <c r="A29" i="32"/>
  <c r="B29" i="32"/>
  <c r="C30" i="32"/>
  <c r="D30" i="32"/>
  <c r="D31" i="32" s="1"/>
  <c r="E30" i="32"/>
  <c r="E31" i="32" s="1"/>
  <c r="F30" i="32"/>
  <c r="G30" i="32"/>
  <c r="H30" i="32"/>
  <c r="H31" i="32" s="1"/>
  <c r="I30" i="32"/>
  <c r="I31" i="32" s="1"/>
  <c r="J30" i="32"/>
  <c r="C31" i="32"/>
  <c r="A41" i="32"/>
  <c r="B41" i="32"/>
  <c r="A42" i="32"/>
  <c r="B42" i="32"/>
  <c r="A43" i="32"/>
  <c r="B43" i="32"/>
  <c r="A44" i="32"/>
  <c r="B44" i="32"/>
  <c r="A45" i="32"/>
  <c r="B45" i="32"/>
  <c r="A46" i="32"/>
  <c r="B46" i="32"/>
  <c r="A47" i="32"/>
  <c r="B47" i="32"/>
  <c r="A48" i="32"/>
  <c r="B48" i="32"/>
  <c r="C49" i="32"/>
  <c r="D49" i="32"/>
  <c r="E49" i="32"/>
  <c r="F49" i="32"/>
  <c r="G49" i="32"/>
  <c r="H49" i="32"/>
  <c r="I49" i="32"/>
  <c r="J49" i="32"/>
  <c r="A52" i="32"/>
  <c r="B52" i="32"/>
  <c r="A53" i="32"/>
  <c r="B53" i="32"/>
  <c r="A54" i="32"/>
  <c r="B54" i="32"/>
  <c r="A55" i="32"/>
  <c r="B55" i="32"/>
  <c r="A203" i="33" l="1"/>
  <c r="A138" i="33"/>
  <c r="A73" i="33"/>
  <c r="E204" i="33"/>
  <c r="G31" i="32"/>
  <c r="F31" i="32"/>
  <c r="A49" i="32"/>
  <c r="A31" i="32"/>
  <c r="A13" i="32"/>
  <c r="B49" i="32"/>
  <c r="B30" i="32"/>
  <c r="B13" i="32"/>
  <c r="I204" i="33"/>
  <c r="B203" i="33"/>
  <c r="B138" i="33"/>
  <c r="B73" i="33"/>
  <c r="F204" i="33"/>
  <c r="C203" i="34"/>
  <c r="C138" i="34"/>
  <c r="K204" i="34"/>
  <c r="H204" i="34"/>
  <c r="B204" i="34" s="1"/>
  <c r="G204" i="34"/>
  <c r="B138" i="34"/>
  <c r="I204" i="34"/>
  <c r="E204" i="34"/>
  <c r="C73" i="34"/>
  <c r="B73" i="34"/>
  <c r="A204" i="33"/>
  <c r="B31" i="32"/>
  <c r="J204" i="33"/>
  <c r="B204" i="33" s="1"/>
  <c r="B203" i="34"/>
  <c r="A30" i="32"/>
  <c r="C204" i="34" l="1"/>
  <c r="P63" i="14"/>
  <c r="O63" i="14"/>
  <c r="N63" i="14"/>
  <c r="M63" i="14"/>
  <c r="L63" i="14"/>
  <c r="K63" i="14"/>
  <c r="H63" i="14"/>
  <c r="H65" i="14" s="1"/>
  <c r="G63" i="14"/>
  <c r="G65" i="14" s="1"/>
  <c r="F63" i="14"/>
  <c r="F65" i="14" s="1"/>
  <c r="E63" i="14"/>
  <c r="E65" i="14" s="1"/>
  <c r="D63" i="14"/>
  <c r="D65" i="14" s="1"/>
  <c r="C63" i="14"/>
  <c r="C65" i="14" s="1"/>
  <c r="J62" i="14"/>
  <c r="R62" i="14" s="1"/>
  <c r="I62" i="14"/>
  <c r="Q62" i="14" s="1"/>
  <c r="J61" i="14"/>
  <c r="R61" i="14" s="1"/>
  <c r="I61" i="14"/>
  <c r="Q61" i="14" s="1"/>
  <c r="J60" i="14"/>
  <c r="R60" i="14" s="1"/>
  <c r="I60" i="14"/>
  <c r="Q60" i="14" s="1"/>
  <c r="J59" i="14"/>
  <c r="R59" i="14" s="1"/>
  <c r="I59" i="14"/>
  <c r="Q59" i="14" s="1"/>
  <c r="J58" i="14"/>
  <c r="R58" i="14" s="1"/>
  <c r="I58" i="14"/>
  <c r="Q58" i="14" s="1"/>
  <c r="J57" i="14"/>
  <c r="R57" i="14" s="1"/>
  <c r="I57" i="14"/>
  <c r="Q57" i="14" s="1"/>
  <c r="J56" i="14"/>
  <c r="R56" i="14" s="1"/>
  <c r="I56" i="14"/>
  <c r="Q56" i="14" s="1"/>
  <c r="J55" i="14"/>
  <c r="R55" i="14" s="1"/>
  <c r="I55" i="14"/>
  <c r="Q55" i="14" s="1"/>
  <c r="J54" i="14"/>
  <c r="R54" i="14" s="1"/>
  <c r="I54" i="14"/>
  <c r="Q54" i="14" s="1"/>
  <c r="J53" i="14"/>
  <c r="R53" i="14" s="1"/>
  <c r="I53" i="14"/>
  <c r="Q53" i="14" s="1"/>
  <c r="J52" i="14"/>
  <c r="R52" i="14" s="1"/>
  <c r="I52" i="14"/>
  <c r="Q52" i="14" s="1"/>
  <c r="J51" i="14"/>
  <c r="R51" i="14" s="1"/>
  <c r="I51" i="14"/>
  <c r="Q51" i="14" s="1"/>
  <c r="J50" i="14"/>
  <c r="R50" i="14" s="1"/>
  <c r="I50" i="14"/>
  <c r="Q50" i="14" s="1"/>
  <c r="J49" i="14"/>
  <c r="R49" i="14" s="1"/>
  <c r="I49" i="14"/>
  <c r="Q49" i="14" s="1"/>
  <c r="J48" i="14"/>
  <c r="R48" i="14" s="1"/>
  <c r="I48" i="14"/>
  <c r="Q48" i="14" s="1"/>
  <c r="J47" i="14"/>
  <c r="R47" i="14" s="1"/>
  <c r="I47" i="14"/>
  <c r="Q47" i="14" s="1"/>
  <c r="J46" i="14"/>
  <c r="R46" i="14" s="1"/>
  <c r="I46" i="14"/>
  <c r="Q46" i="14" s="1"/>
  <c r="J45" i="14"/>
  <c r="R45" i="14" s="1"/>
  <c r="I45" i="14"/>
  <c r="Q45" i="14" s="1"/>
  <c r="J44" i="14"/>
  <c r="R44" i="14" s="1"/>
  <c r="I44" i="14"/>
  <c r="Q44" i="14" s="1"/>
  <c r="J43" i="14"/>
  <c r="R43" i="14" s="1"/>
  <c r="I43" i="14"/>
  <c r="Q43" i="14" s="1"/>
  <c r="J42" i="14"/>
  <c r="R42" i="14" s="1"/>
  <c r="I42" i="14"/>
  <c r="Q42" i="14" s="1"/>
  <c r="J41" i="14"/>
  <c r="R41" i="14" s="1"/>
  <c r="I41" i="14"/>
  <c r="Q41" i="14" s="1"/>
  <c r="J40" i="14"/>
  <c r="R40" i="14" s="1"/>
  <c r="I40" i="14"/>
  <c r="Q40" i="14" s="1"/>
  <c r="J39" i="14"/>
  <c r="R39" i="14" s="1"/>
  <c r="I39" i="14"/>
  <c r="Q39" i="14" s="1"/>
  <c r="J38" i="14"/>
  <c r="R38" i="14" s="1"/>
  <c r="I38" i="14"/>
  <c r="Q38" i="14" s="1"/>
  <c r="J37" i="14"/>
  <c r="R37" i="14" s="1"/>
  <c r="I37" i="14"/>
  <c r="Q37" i="14" s="1"/>
  <c r="J36" i="14"/>
  <c r="R36" i="14" s="1"/>
  <c r="I36" i="14"/>
  <c r="Q36" i="14" s="1"/>
  <c r="J35" i="14"/>
  <c r="R35" i="14" s="1"/>
  <c r="I35" i="14"/>
  <c r="Q35" i="14" s="1"/>
  <c r="J34" i="14"/>
  <c r="R34" i="14" s="1"/>
  <c r="I34" i="14"/>
  <c r="Q34" i="14" s="1"/>
  <c r="J33" i="14"/>
  <c r="R33" i="14" s="1"/>
  <c r="I33" i="14"/>
  <c r="Q33" i="14" s="1"/>
  <c r="J32" i="14"/>
  <c r="R32" i="14" s="1"/>
  <c r="I32" i="14"/>
  <c r="Q32" i="14" s="1"/>
  <c r="J31" i="14"/>
  <c r="R31" i="14" s="1"/>
  <c r="I31" i="14"/>
  <c r="Q31" i="14" s="1"/>
  <c r="J30" i="14"/>
  <c r="R30" i="14" s="1"/>
  <c r="I30" i="14"/>
  <c r="Q30" i="14" s="1"/>
  <c r="J29" i="14"/>
  <c r="R29" i="14" s="1"/>
  <c r="I29" i="14"/>
  <c r="Q29" i="14" s="1"/>
  <c r="J28" i="14"/>
  <c r="R28" i="14" s="1"/>
  <c r="I28" i="14"/>
  <c r="Q28" i="14" s="1"/>
  <c r="J27" i="14"/>
  <c r="R27" i="14" s="1"/>
  <c r="I27" i="14"/>
  <c r="Q27" i="14" s="1"/>
  <c r="J26" i="14"/>
  <c r="R26" i="14" s="1"/>
  <c r="I26" i="14"/>
  <c r="Q26" i="14" s="1"/>
  <c r="J25" i="14"/>
  <c r="R25" i="14" s="1"/>
  <c r="I25" i="14"/>
  <c r="Q25" i="14" s="1"/>
  <c r="J24" i="14"/>
  <c r="R24" i="14" s="1"/>
  <c r="I24" i="14"/>
  <c r="Q24" i="14" s="1"/>
  <c r="J23" i="14"/>
  <c r="R23" i="14" s="1"/>
  <c r="I23" i="14"/>
  <c r="Q23" i="14" s="1"/>
  <c r="J22" i="14"/>
  <c r="R22" i="14" s="1"/>
  <c r="I22" i="14"/>
  <c r="Q22" i="14" s="1"/>
  <c r="J21" i="14"/>
  <c r="R21" i="14" s="1"/>
  <c r="I21" i="14"/>
  <c r="Q21" i="14" s="1"/>
  <c r="J20" i="14"/>
  <c r="R20" i="14" s="1"/>
  <c r="I20" i="14"/>
  <c r="Q20" i="14" s="1"/>
  <c r="J19" i="14"/>
  <c r="R19" i="14" s="1"/>
  <c r="I19" i="14"/>
  <c r="Q19" i="14" s="1"/>
  <c r="J18" i="14"/>
  <c r="R18" i="14" s="1"/>
  <c r="I18" i="14"/>
  <c r="Q18" i="14" s="1"/>
  <c r="Q17" i="14"/>
  <c r="J17" i="14"/>
  <c r="R17" i="14" s="1"/>
  <c r="I17" i="14"/>
  <c r="J16" i="14"/>
  <c r="R16" i="14" s="1"/>
  <c r="I16" i="14"/>
  <c r="Q16" i="14" s="1"/>
  <c r="J15" i="14"/>
  <c r="R15" i="14" s="1"/>
  <c r="I15" i="14"/>
  <c r="Q15" i="14" s="1"/>
  <c r="J14" i="14"/>
  <c r="R14" i="14" s="1"/>
  <c r="I14" i="14"/>
  <c r="Q14" i="14" s="1"/>
  <c r="J13" i="14"/>
  <c r="R13" i="14" s="1"/>
  <c r="I13" i="14"/>
  <c r="Q13" i="14" s="1"/>
  <c r="J12" i="14"/>
  <c r="R12" i="14" s="1"/>
  <c r="I12" i="14"/>
  <c r="Q12" i="14" s="1"/>
  <c r="J11" i="14"/>
  <c r="I11" i="14"/>
  <c r="M6" i="14"/>
  <c r="L6" i="14"/>
  <c r="M5" i="14"/>
  <c r="L5" i="14"/>
  <c r="I63" i="14" l="1"/>
  <c r="I65" i="14" s="1"/>
  <c r="J63" i="14"/>
  <c r="J65" i="14" s="1"/>
  <c r="R11" i="14"/>
  <c r="R63" i="14" s="1"/>
  <c r="R65" i="14" s="1"/>
  <c r="Q11" i="14"/>
  <c r="Q63" i="14" s="1"/>
  <c r="Q65" i="14" s="1"/>
  <c r="O30" i="5" l="1"/>
  <c r="O29" i="5"/>
  <c r="O28" i="5"/>
  <c r="O27" i="5"/>
  <c r="O26" i="5"/>
  <c r="O25" i="5"/>
  <c r="O24" i="5"/>
  <c r="O23" i="5"/>
  <c r="O22" i="5"/>
  <c r="O21" i="5"/>
  <c r="O20" i="5"/>
  <c r="N19" i="5"/>
  <c r="M19" i="5"/>
  <c r="L19" i="5"/>
  <c r="K19" i="5"/>
  <c r="J19" i="5"/>
  <c r="I19" i="5"/>
  <c r="H19" i="5"/>
  <c r="G19" i="5"/>
  <c r="F19" i="5"/>
  <c r="E19" i="5"/>
  <c r="D19" i="5"/>
  <c r="C19" i="5"/>
  <c r="O18" i="5"/>
  <c r="O17" i="5"/>
  <c r="O16" i="5"/>
  <c r="O15" i="5"/>
  <c r="O14" i="5"/>
  <c r="O13" i="5"/>
  <c r="O12" i="5"/>
  <c r="O11" i="5"/>
  <c r="O10" i="5"/>
  <c r="N9" i="5"/>
  <c r="M9" i="5"/>
  <c r="L9" i="5"/>
  <c r="K9" i="5"/>
  <c r="J9" i="5"/>
  <c r="I9" i="5"/>
  <c r="H9" i="5"/>
  <c r="G9" i="5"/>
  <c r="F9" i="5"/>
  <c r="E9" i="5"/>
  <c r="D9" i="5"/>
  <c r="C9" i="5"/>
  <c r="F31" i="5" l="1"/>
  <c r="J31" i="5"/>
  <c r="N31" i="5"/>
  <c r="E31" i="5"/>
  <c r="I31" i="5"/>
  <c r="M31" i="5"/>
  <c r="C31" i="5"/>
  <c r="G31" i="5"/>
  <c r="K31" i="5"/>
  <c r="O19" i="5"/>
  <c r="D31" i="5"/>
  <c r="H31" i="5"/>
  <c r="L31" i="5"/>
  <c r="O9" i="5"/>
  <c r="O31" i="5" l="1"/>
</calcChain>
</file>

<file path=xl/sharedStrings.xml><?xml version="1.0" encoding="utf-8"?>
<sst xmlns="http://schemas.openxmlformats.org/spreadsheetml/2006/main" count="3418" uniqueCount="427">
  <si>
    <t>CODE DU PROGRAMME</t>
  </si>
  <si>
    <t>EXERCICE BUDGETAIRE …………………………………………………………..</t>
  </si>
  <si>
    <t>PROGRAMME ……………………………………………………………………….</t>
  </si>
  <si>
    <t>…………………………………</t>
  </si>
  <si>
    <t>AE</t>
  </si>
  <si>
    <t>CP</t>
  </si>
  <si>
    <t>CODE</t>
  </si>
  <si>
    <r>
      <t xml:space="preserve">MINISTERE </t>
    </r>
    <r>
      <rPr>
        <b/>
        <sz val="11"/>
        <color theme="1"/>
        <rFont val="Calibri"/>
        <family val="2"/>
        <scheme val="minor"/>
      </rPr>
      <t>……………………………………………………………………………………………………………………...…..</t>
    </r>
  </si>
  <si>
    <t>BUDGET GENERAL DE L'ETAT</t>
  </si>
  <si>
    <t>SOUS PROGRAMME …………………………………………………………………………………………………………………………….</t>
  </si>
  <si>
    <t>ACTION …………………………………………………………………………………………………………………………………………………………….</t>
  </si>
  <si>
    <t>CODE DU SOUS PROGRAMME</t>
  </si>
  <si>
    <t>CODE DE L'ACTION</t>
  </si>
  <si>
    <t>CREDITS DISPONIBLES POUR L'ACTION DANS LE  DPIC</t>
  </si>
  <si>
    <t>DOCUMENT DE PROGRAMMATION DES CREDITS ET DES ACTIVITES ET DES PROJETS</t>
  </si>
  <si>
    <t>DPCAP 1</t>
  </si>
  <si>
    <t>TOTAL DES CREDITS DES ACTIVITES ET DES PROJETS</t>
  </si>
  <si>
    <t>Dont restes à payer</t>
  </si>
  <si>
    <t>CONTRÔLE DE COHERENCE</t>
  </si>
  <si>
    <t>DEPENSES OBLIGATOIRES (b)</t>
  </si>
  <si>
    <t>DEPENSES INELICTABLES (c )</t>
  </si>
  <si>
    <t>AUTRES DEPENSES (d)</t>
  </si>
  <si>
    <t>T1 DANS LE  DPIC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</si>
  <si>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</si>
  <si>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</si>
  <si>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</si>
  <si>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</si>
  <si>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</si>
  <si>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</si>
  <si>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</si>
  <si>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</si>
  <si>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</si>
  <si>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</si>
  <si>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</si>
  <si>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</si>
  <si>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ENTREES [A]</t>
  </si>
  <si>
    <t>par type d'entrée</t>
  </si>
  <si>
    <t>--------</t>
  </si>
  <si>
    <t>SORTIES [B]</t>
  </si>
  <si>
    <t>par type de sortie</t>
  </si>
  <si>
    <t>SOLDE NET = [A]+[B]</t>
  </si>
  <si>
    <t>Prévisions  d'entrées et de sorties mensuelles des personnels rémunérés</t>
  </si>
  <si>
    <t>DPCAP 2</t>
  </si>
  <si>
    <t>Total</t>
  </si>
  <si>
    <r>
      <t xml:space="preserve">MINISTERE / DIRECTION </t>
    </r>
    <r>
      <rPr>
        <b/>
        <sz val="11"/>
        <color theme="1"/>
        <rFont val="Calibri"/>
        <family val="2"/>
        <scheme val="minor"/>
      </rPr>
      <t>……………………………………………………………………………………………………………………...…..</t>
    </r>
  </si>
  <si>
    <t>①</t>
  </si>
  <si>
    <t>②</t>
  </si>
  <si>
    <t>③</t>
  </si>
  <si>
    <t>④</t>
  </si>
  <si>
    <t>CREDITS OUVERTS</t>
  </si>
  <si>
    <t>CREDITS ATTENDUS</t>
  </si>
  <si>
    <t>CREDITS RENDUS DISPONIBLES</t>
  </si>
  <si>
    <t>TOTAL CREDITS DISPONIBLES</t>
  </si>
  <si>
    <t xml:space="preserve">T2. DEPENSES DE FONCTIONNEMENT DES SERVICES </t>
  </si>
  <si>
    <t>2.5 Entretien et réparation</t>
  </si>
  <si>
    <t>2.5.1 Entretien et réparation du matériel de transport</t>
  </si>
  <si>
    <t>2.5.1.1 Entretien et réparation  des véhicules de transport des personnes</t>
  </si>
  <si>
    <t>2.5.1.2 Entretien et réparation des véhicules de transport des marchandises, des matières et des produits</t>
  </si>
  <si>
    <t>2.5.1.3 Entretien et réparation d'autre matériel de transport</t>
  </si>
  <si>
    <t xml:space="preserve">2.5.2 Entretien et réparation de la machinerie, du matériel et de l'équipement (mobilier) </t>
  </si>
  <si>
    <t xml:space="preserve">2.5.3Entretien et réparation de travaux de génie (infrastructures) </t>
  </si>
  <si>
    <t>2.5.4 Entretien et réparation de bâtiments et terrains (immobilier)</t>
  </si>
  <si>
    <t xml:space="preserve">2.5.5 Autres dépenses d'entretien et de réparations </t>
  </si>
  <si>
    <t xml:space="preserve">2.6 Autres services </t>
  </si>
  <si>
    <t>Déplacements, transports et communications</t>
  </si>
  <si>
    <t xml:space="preserve">2.1 </t>
  </si>
  <si>
    <t>2.1.1</t>
  </si>
  <si>
    <t>2.1.2</t>
  </si>
  <si>
    <t>2.1.3</t>
  </si>
  <si>
    <t>2.1.4</t>
  </si>
  <si>
    <t>Services professionnels en communication</t>
  </si>
  <si>
    <t>Frais de télécommunications</t>
  </si>
  <si>
    <t xml:space="preserve">Transport, affranchissement et messagerie </t>
  </si>
  <si>
    <t>Missions, déplacements et frais connexes</t>
  </si>
  <si>
    <t>2.2</t>
  </si>
  <si>
    <t>2.2.1</t>
  </si>
  <si>
    <t>2.2.2</t>
  </si>
  <si>
    <t>2.2.3</t>
  </si>
  <si>
    <t>Information et documentation</t>
  </si>
  <si>
    <t>Publicité, information et documentation</t>
  </si>
  <si>
    <t>Frais de préparation des élections</t>
  </si>
  <si>
    <t>Édition et traduction</t>
  </si>
  <si>
    <t>2.3</t>
  </si>
  <si>
    <t>2.3.1</t>
  </si>
  <si>
    <t>2.3.2</t>
  </si>
  <si>
    <t>2.4</t>
  </si>
  <si>
    <t>2.4.1</t>
  </si>
  <si>
    <t>2.4.2</t>
  </si>
  <si>
    <t>2.4.3</t>
  </si>
  <si>
    <t>Honoraires</t>
  </si>
  <si>
    <t>Services professionnels</t>
  </si>
  <si>
    <t>Services techniques d'études et de recherche</t>
  </si>
  <si>
    <t>Location</t>
  </si>
  <si>
    <t xml:space="preserve">Locations immobilières </t>
  </si>
  <si>
    <t xml:space="preserve">Locations mobilières </t>
  </si>
  <si>
    <t>Autres charges locatives</t>
  </si>
  <si>
    <t>2.5</t>
  </si>
  <si>
    <t>2.5.1</t>
  </si>
  <si>
    <t>2.5.2</t>
  </si>
  <si>
    <t>2.5.3</t>
  </si>
  <si>
    <t>2.5.4</t>
  </si>
  <si>
    <t>2.5.5</t>
  </si>
  <si>
    <t>2.5.1.1</t>
  </si>
  <si>
    <t>2.5.1.2</t>
  </si>
  <si>
    <t>2.5.1.3</t>
  </si>
  <si>
    <t>Nettoyage d'immeubles</t>
  </si>
  <si>
    <t>2.6</t>
  </si>
  <si>
    <t>2.6.1</t>
  </si>
  <si>
    <t>2.6.2</t>
  </si>
  <si>
    <t>2.6.3</t>
  </si>
  <si>
    <t>2.6.4</t>
  </si>
  <si>
    <t>2.6.5</t>
  </si>
  <si>
    <t>2.6.6</t>
  </si>
  <si>
    <t>Gardiennage et sécurité</t>
  </si>
  <si>
    <t>Frais de réception et cérémonies</t>
  </si>
  <si>
    <t>Frais de conférences, congrès, séminaires et colloques</t>
  </si>
  <si>
    <t xml:space="preserve">Cotisations, contributions, frais d'adhésion à des organismes </t>
  </si>
  <si>
    <t>Autres services non spécifiés par ailleurs</t>
  </si>
  <si>
    <t>2.7</t>
  </si>
  <si>
    <t>2.7.1</t>
  </si>
  <si>
    <t>2.7.2</t>
  </si>
  <si>
    <t>2.7.3</t>
  </si>
  <si>
    <t>2.7.4</t>
  </si>
  <si>
    <t>2.7.5</t>
  </si>
  <si>
    <t>2.7.6</t>
  </si>
  <si>
    <t>Produits pharmaceutiques</t>
  </si>
  <si>
    <t>Produits alimentaires</t>
  </si>
  <si>
    <t xml:space="preserve">Approvisionnements et fournitures </t>
  </si>
  <si>
    <t xml:space="preserve">Matériel et petits équipements </t>
  </si>
  <si>
    <t>Carburant</t>
  </si>
  <si>
    <t>Habillement et chaussures</t>
  </si>
  <si>
    <t xml:space="preserve">Autres approvisionnements et fournitures </t>
  </si>
  <si>
    <t>2.8</t>
  </si>
  <si>
    <t>2.8.1</t>
  </si>
  <si>
    <t>2.8.2</t>
  </si>
  <si>
    <t>2.8.3</t>
  </si>
  <si>
    <t>2.8.4</t>
  </si>
  <si>
    <t>2.8.5</t>
  </si>
  <si>
    <t>2.8.6</t>
  </si>
  <si>
    <t xml:space="preserve">Autres charges de fonctionnement </t>
  </si>
  <si>
    <t>Frais bancaires et frais assimilés</t>
  </si>
  <si>
    <t>Assurances</t>
  </si>
  <si>
    <t xml:space="preserve">Pénalités </t>
  </si>
  <si>
    <t xml:space="preserve">Redevances sur brevets, droits, logiciels, procédés </t>
  </si>
  <si>
    <t xml:space="preserve">Impôts, taxes et autres versements assimilés </t>
  </si>
  <si>
    <t xml:space="preserve">Indemnités pour dommages matériels ou corporels </t>
  </si>
  <si>
    <t>2.9</t>
  </si>
  <si>
    <t>2.9.1</t>
  </si>
  <si>
    <t>2.9.2</t>
  </si>
  <si>
    <t>2.9.3</t>
  </si>
  <si>
    <t>2.9.4</t>
  </si>
  <si>
    <t>Services d'apprentissage et de formation</t>
  </si>
  <si>
    <t>Formation en interne</t>
  </si>
  <si>
    <t>Formation à l'étranger</t>
  </si>
  <si>
    <t>Apprentissage</t>
  </si>
  <si>
    <t>Autres services d'apprentissage et de formation</t>
  </si>
  <si>
    <t>Dotations de fonctionnement aux EPA et établissements publics</t>
  </si>
  <si>
    <t>CONTRÔLE DE COHERENCE   (a) - (b+c+d)</t>
  </si>
  <si>
    <t>T1  NOTIFIE DPIC OUVERTS</t>
  </si>
  <si>
    <t>T1  NOTIFIE DPIC ATTENDUS</t>
  </si>
  <si>
    <t>T1  NOTIFIE DPIC RENDUS DISPONIBLES</t>
  </si>
  <si>
    <t>T1 TOTAL DISPONIBLES</t>
  </si>
  <si>
    <t>⑤</t>
  </si>
  <si>
    <t>⑥</t>
  </si>
  <si>
    <t>⑦</t>
  </si>
  <si>
    <t>حساب التخصيص الخاص</t>
  </si>
  <si>
    <t>توزيع اعتمادات الباب 1</t>
  </si>
  <si>
    <t>الميزانية العامة للدولة</t>
  </si>
  <si>
    <t xml:space="preserve">الرمز </t>
  </si>
  <si>
    <t>باب 2</t>
  </si>
  <si>
    <t xml:space="preserve">ر إ </t>
  </si>
  <si>
    <t>إ د</t>
  </si>
  <si>
    <t>ر إ</t>
  </si>
  <si>
    <t xml:space="preserve">الميزانية العامة للدولة </t>
  </si>
  <si>
    <t>المجموع</t>
  </si>
  <si>
    <t>............</t>
  </si>
  <si>
    <t>إ م</t>
  </si>
  <si>
    <t>المصالح غير  الممركزة</t>
  </si>
  <si>
    <t>العلاوات والتعويضات</t>
  </si>
  <si>
    <t>الادارة المركزية (المصالح المركزية)</t>
  </si>
  <si>
    <t>البرنامج ................,,,,,,,,,,,,,,,,,,,,,,,,,,,,,,,,,,,,,,,,,,,,,,,,............</t>
  </si>
  <si>
    <t>السنة المالية ........,,,,,,,,,,,,,,,,,,,,,,,,,,,,,,,,,,,,,,,,,,,,,,,,............</t>
  </si>
  <si>
    <t>و ب م ش إ م 2</t>
  </si>
  <si>
    <t>وثيقة برمجة مناصب الشغل والاعتمادات المتعلقة بها</t>
  </si>
  <si>
    <t>المجموع العام للمصالح المركزية والمصالح غير ممركزة</t>
  </si>
  <si>
    <t>مجموع المصالح غير ممركزة</t>
  </si>
  <si>
    <t>........................................................................................................................................</t>
  </si>
  <si>
    <t>عقد محدد المدة</t>
  </si>
  <si>
    <t>الصنف</t>
  </si>
  <si>
    <t xml:space="preserve">المعدل </t>
  </si>
  <si>
    <t>الراتب السنوي</t>
  </si>
  <si>
    <t>النفقات السنوية</t>
  </si>
  <si>
    <t>عقد غير محدد المدة</t>
  </si>
  <si>
    <t>اسلاك مشتركة</t>
  </si>
  <si>
    <t>اسلاك خاصة</t>
  </si>
  <si>
    <t>الزيادة الاستدلالية/ المستؤى</t>
  </si>
  <si>
    <t>الزيادة الاستدلالية/ النقاط</t>
  </si>
  <si>
    <t>الزيادة الاستدلالية/ المبلغ</t>
  </si>
  <si>
    <t>منصب عالي ذو طابع وظيفي</t>
  </si>
  <si>
    <t>............................................................</t>
  </si>
  <si>
    <t>مدير</t>
  </si>
  <si>
    <t>منصب عالي ذو طابع هيكلي</t>
  </si>
  <si>
    <t>.............................</t>
  </si>
  <si>
    <t>......................................................</t>
  </si>
  <si>
    <t>..............................</t>
  </si>
  <si>
    <t>صنف المستخدم</t>
  </si>
  <si>
    <t>المفتوحة (ن)</t>
  </si>
  <si>
    <t>المشغولة الى غاية 31 ديسمبر ن-1</t>
  </si>
  <si>
    <t>الشاغرة او الوافرة</t>
  </si>
  <si>
    <t>التصنيف</t>
  </si>
  <si>
    <t>مناصب الشغل المالية</t>
  </si>
  <si>
    <t>الراتب</t>
  </si>
  <si>
    <t xml:space="preserve">مكلف ببرامج الترجمة –الترجمة الفورية       </t>
  </si>
  <si>
    <t xml:space="preserve">مكلف بالاستقبال والتوجيه                                                                                      </t>
  </si>
  <si>
    <t xml:space="preserve">رئيس مكتب                                                                                                                              </t>
  </si>
  <si>
    <t xml:space="preserve">ملحق بالديوان                                                                                                                    </t>
  </si>
  <si>
    <t xml:space="preserve">مكلف بالدراسات وبمشروع                                                                                   </t>
  </si>
  <si>
    <t>منصب عالي</t>
  </si>
  <si>
    <t>......................................................................................................................</t>
  </si>
  <si>
    <t xml:space="preserve">مكلف بالتفتيش  </t>
  </si>
  <si>
    <t xml:space="preserve">مدير فرعي </t>
  </si>
  <si>
    <t xml:space="preserve"> مدير </t>
  </si>
  <si>
    <t xml:space="preserve"> مكلف بالدراسات والتلخيص </t>
  </si>
  <si>
    <t xml:space="preserve"> مفتش </t>
  </si>
  <si>
    <t xml:space="preserve"> مدير الدراسات </t>
  </si>
  <si>
    <t xml:space="preserve"> مفتش عام</t>
  </si>
  <si>
    <t xml:space="preserve">مدير عام </t>
  </si>
  <si>
    <t xml:space="preserve"> رئيس الديوان</t>
  </si>
  <si>
    <t xml:space="preserve"> أمين عام </t>
  </si>
  <si>
    <t>وظيفة عليا</t>
  </si>
  <si>
    <t>.................................................................</t>
  </si>
  <si>
    <t>البرنامج الفرعي ...................</t>
  </si>
  <si>
    <t>الرمز</t>
  </si>
  <si>
    <t>البرنامج والبرامج الفرعية</t>
  </si>
  <si>
    <t>الرمز ............</t>
  </si>
  <si>
    <t>الباب 1</t>
  </si>
  <si>
    <t>و ب م ش إ م 1</t>
  </si>
  <si>
    <t>السنة المالية ....................</t>
  </si>
  <si>
    <t>البرنامج ............................</t>
  </si>
  <si>
    <t>رمز ......... واسم البرنامج الفرعي .........</t>
  </si>
  <si>
    <t>رمز .......... واسم البرنامج............</t>
  </si>
  <si>
    <t xml:space="preserve"> ب 1 - نفقات المستخدمين</t>
  </si>
  <si>
    <t>المصالح غير ممركزة</t>
  </si>
  <si>
    <t>المصالح المركزية</t>
  </si>
  <si>
    <t xml:space="preserve">      الرواتب </t>
  </si>
  <si>
    <t xml:space="preserve">رواتب الموظفين و الأعوان العمومين </t>
  </si>
  <si>
    <t xml:space="preserve">رواتب المستخدمين المتعاقدين </t>
  </si>
  <si>
    <t>رواتب المستخدمين المتعاقدين بالتوقيت الكامل</t>
  </si>
  <si>
    <t>رواتب المستخدمين المتعاقدين بالتوقيت الجزئي</t>
  </si>
  <si>
    <t xml:space="preserve">تعويضات أعضاء الحكومة و البرلمان </t>
  </si>
  <si>
    <t xml:space="preserve">رواتب المستخدمين المتعاقدين العاملين بالخارج </t>
  </si>
  <si>
    <t xml:space="preserve">رواتب المستخدمين المتعاونين </t>
  </si>
  <si>
    <t xml:space="preserve">العلاوات و التعويضات </t>
  </si>
  <si>
    <t xml:space="preserve">علاوات و تعويضات الموظفين و الأعوان العموميين </t>
  </si>
  <si>
    <t xml:space="preserve">علاوات و تعويضات المستخدمين المتعاقدين </t>
  </si>
  <si>
    <t xml:space="preserve">علاوات و تعويضات المستخدمين المتعاونين </t>
  </si>
  <si>
    <t xml:space="preserve">تعويضات الأعضاء الدائمين للهيئات و المؤسسات </t>
  </si>
  <si>
    <t>تعويضات المستخدمين الموضوعين تحت التصرف</t>
  </si>
  <si>
    <t xml:space="preserve">تعويضات المستخدمين المتعاقدين العاملين بالخارج </t>
  </si>
  <si>
    <t xml:space="preserve">الزيادات </t>
  </si>
  <si>
    <t>الزيادات الاستدلالية</t>
  </si>
  <si>
    <t xml:space="preserve">زيادات أخرى </t>
  </si>
  <si>
    <t xml:space="preserve">مساهمات صاحب العمل </t>
  </si>
  <si>
    <t xml:space="preserve">مساهمات في هيئات الضمان الإجتماعي و التقاعد </t>
  </si>
  <si>
    <t xml:space="preserve">مساهمات الخدمات الإجتماعية </t>
  </si>
  <si>
    <t xml:space="preserve">الخدمات الإجتماعية </t>
  </si>
  <si>
    <t xml:space="preserve">المساهمة في السكن الإجتماعي </t>
  </si>
  <si>
    <t>المساهمة في نظام التقاعد</t>
  </si>
  <si>
    <t xml:space="preserve">الخدمات ا لإجتماعية على عاتق صاحب العمل </t>
  </si>
  <si>
    <t xml:space="preserve">الخدمات ذات الطابع العائلي </t>
  </si>
  <si>
    <t xml:space="preserve">المنح العائلية </t>
  </si>
  <si>
    <t>علاوة الدراسة</t>
  </si>
  <si>
    <t>منحة الأجر الوحيد</t>
  </si>
  <si>
    <t xml:space="preserve">المنح الإختيارية </t>
  </si>
  <si>
    <t xml:space="preserve">حوادث  العمل و معاش الخدمة </t>
  </si>
  <si>
    <t xml:space="preserve">ريوع الحوادث المهنية </t>
  </si>
  <si>
    <t xml:space="preserve">معاشات جراء أضرار جسدية </t>
  </si>
  <si>
    <t xml:space="preserve">معاشات الخدمة </t>
  </si>
  <si>
    <t>برنامج فرعي ………………………………………………………………………………………………………………….</t>
  </si>
  <si>
    <t>……………</t>
  </si>
  <si>
    <t>برنامج ……………………………………………………………………………………………………………………………..</t>
  </si>
  <si>
    <t>……………..</t>
  </si>
  <si>
    <t>رمز</t>
  </si>
  <si>
    <t>TOTAL</t>
  </si>
  <si>
    <t xml:space="preserve"> مجموع الاعتمادات المتوفرة حسب البرنامج والبرنامج الفرعي..........................................................</t>
  </si>
  <si>
    <t>الباب4</t>
  </si>
  <si>
    <t>الباب 3</t>
  </si>
  <si>
    <t>الباب 2</t>
  </si>
  <si>
    <t>الباب1</t>
  </si>
  <si>
    <t xml:space="preserve">  مجموع الإعتمادات المتوفرة للبرنامج (1)+(2)</t>
  </si>
  <si>
    <t xml:space="preserve"> مجموع (2) للإعتمادات الأخرى المفتوحة للبرنامج</t>
  </si>
  <si>
    <t>البرنامج الفرعي ………………………………………………………………………………………………………………….</t>
  </si>
  <si>
    <t>البرنامج الفرعي………………………………………………………………………………………………………………….</t>
  </si>
  <si>
    <t>البرنامج……………………………………………………………………………………………………………………………..</t>
  </si>
  <si>
    <t>البرنامج والبرنامج الفرعي</t>
  </si>
  <si>
    <t>رمز البرنامج</t>
  </si>
  <si>
    <t xml:space="preserve"> ……………………………………………………………………….برنامج</t>
  </si>
  <si>
    <t>حساب تخصيص خاص رقم …</t>
  </si>
  <si>
    <t xml:space="preserve"> …………………………………………………………..السنة المالية</t>
  </si>
  <si>
    <t>…………………………………………………………………وزارة/مؤسسة عمومية</t>
  </si>
  <si>
    <t>وثيقة البرمجة الأولية للاعتمادات</t>
  </si>
  <si>
    <t>و ب أ إ 2</t>
  </si>
  <si>
    <t>مجموع الأنشطة (3)</t>
  </si>
  <si>
    <t>نشاط غير ممركز … (…………………………………………………………………………………………………………………..)</t>
  </si>
  <si>
    <t>نشاط غير ممركز ب (…………………………………………………………………………………………………………………..)</t>
  </si>
  <si>
    <t>نشاط غير ممركز أ (…………………………………………………………………………………………………………………..)</t>
  </si>
  <si>
    <t>نشاط مركزي ... (…………………………………………....……………………………………………………..)</t>
  </si>
  <si>
    <t>نشاط مركزي ب (……………………………………………………………………......................………..)</t>
  </si>
  <si>
    <t>نشاط مركزي أ (……………………………………………………………………………………………………..)</t>
  </si>
  <si>
    <t>…………………………………………………………………………………………………….برنامج فرعي</t>
  </si>
  <si>
    <t>مجموع الأنشطة (2)</t>
  </si>
  <si>
    <t>مجموع الأنشطة (1)</t>
  </si>
  <si>
    <t>………………………………………………………………………………برنامج</t>
  </si>
  <si>
    <t>رد</t>
  </si>
  <si>
    <t>رإ</t>
  </si>
  <si>
    <t>برنامج/برنامج فرعي/نشاط</t>
  </si>
  <si>
    <t>باب4</t>
  </si>
  <si>
    <t>باب3</t>
  </si>
  <si>
    <t>باب2</t>
  </si>
  <si>
    <t>باب1</t>
  </si>
  <si>
    <t>حساب تخصيص  خاص رقم...</t>
  </si>
  <si>
    <t>مجموع الأنشطة (1) + (2) + (3) / الإعتمادات المتوفرة</t>
  </si>
  <si>
    <t>توزيع مناصب الشغل المالية</t>
  </si>
  <si>
    <t xml:space="preserve">الميزانية العامة </t>
  </si>
  <si>
    <t>السنة المالية …………………………………………………………..</t>
  </si>
  <si>
    <r>
      <rPr>
        <b/>
        <sz val="20"/>
        <color theme="1"/>
        <rFont val="Calibri"/>
        <family val="2"/>
        <scheme val="minor"/>
      </rPr>
      <t>وزارة / مؤسسة عمومية</t>
    </r>
    <r>
      <rPr>
        <b/>
        <sz val="11"/>
        <color theme="1"/>
        <rFont val="Calibri"/>
        <family val="2"/>
        <scheme val="minor"/>
      </rPr>
      <t>……………………………………………………………………………………………………………………...…..</t>
    </r>
  </si>
  <si>
    <t xml:space="preserve">وثيقة البرمجة الأولية للاعتمادات و مناصب الشغل </t>
  </si>
  <si>
    <t>..................</t>
  </si>
  <si>
    <t>البرنامج الفرعي ....................................................................................................................................................................</t>
  </si>
  <si>
    <t>البرنامج .........................................................................................................................................................................</t>
  </si>
  <si>
    <t>مرسوم تسبيق ( المادة 27 من القانون العضوي المتعلق بقوانين المالية)</t>
  </si>
  <si>
    <t xml:space="preserve"> الاعتمادات المنتظرة و التي يكون فتحها خلال السنة ...........................................</t>
  </si>
  <si>
    <t>باب 1</t>
  </si>
  <si>
    <t>باب 3</t>
  </si>
  <si>
    <t>باب 4</t>
  </si>
  <si>
    <t>البرنامج الفرعي ..................................................................................................................................................................</t>
  </si>
  <si>
    <t>البرنامج ................................................................................................................................................................................</t>
  </si>
  <si>
    <t xml:space="preserve">مجموع الاعتمادات المتوفرة حسب البرنامج و البرنامج الفرعي </t>
  </si>
  <si>
    <t>................</t>
  </si>
  <si>
    <t>البرنامج الفرعي ............................................................................................................................................................</t>
  </si>
  <si>
    <t>البرنامج ........................................................................................................................................................................</t>
  </si>
  <si>
    <t>البرنامج و البرامج الفرعية</t>
  </si>
  <si>
    <t>البرنامج ....................................................................</t>
  </si>
  <si>
    <t xml:space="preserve">رمز البرنامج </t>
  </si>
  <si>
    <t>السنة المالية  …………………………………………………………..</t>
  </si>
  <si>
    <t xml:space="preserve">وثيقة البرمجة الأولية للاعتمادات </t>
  </si>
  <si>
    <t>نشاط غير ممركز .. (........................................................................................................................)</t>
  </si>
  <si>
    <t>نشاط غير ممركز ب (........................................................................................................................)</t>
  </si>
  <si>
    <t>نشاط غير ممركز أ (........................................................................................................................)</t>
  </si>
  <si>
    <t>نشاط مركزي ..(........................................................................................................................)</t>
  </si>
  <si>
    <t>نشاط مركزي ب(........................................................................................................................)</t>
  </si>
  <si>
    <t>نشاط مركزي أ (........................................................................................................................)</t>
  </si>
  <si>
    <t>برنامج فرعي ...........................................................................................................................</t>
  </si>
  <si>
    <t>برنامج .................................................................................................................................</t>
  </si>
  <si>
    <t xml:space="preserve">برنامج /برامج فرعية / أنشطة </t>
  </si>
  <si>
    <t>البرنامج ...............................</t>
  </si>
  <si>
    <t>الانظمة التعويضية</t>
  </si>
  <si>
    <t xml:space="preserve">مجموع (2)الاعتمادات الأخرى المفتوحة من أجل البرنامج </t>
  </si>
  <si>
    <t xml:space="preserve">(2)+ (1) مجموع الاعتمادات المتوفرة للبرنامج </t>
  </si>
  <si>
    <t>مجموع الاعتمادات المنتظرة  لبرنامج (للتذكير)</t>
  </si>
  <si>
    <t>مجموع الاعتمادات المتوفرة لبرنامج (للتذكير)</t>
  </si>
  <si>
    <t>الحاق الاعتمادات المنتظرة حسب البرنامج و البرنامج الفرعي (للتذكير)</t>
  </si>
  <si>
    <t>نقل رخص الالتزام و اعتمادات الدفع للأموال المخصصة للمساهمات ( المادة 39 من القانون العضوي المتعلق بقوانين المالية)</t>
  </si>
  <si>
    <t>اعادة استعمال الاعتمادات التي أصبحت بدون موضوع ( المادة 26 من القانون العضوي المتعلق بقوانين المالية)</t>
  </si>
  <si>
    <r>
      <t>نقل</t>
    </r>
    <r>
      <rPr>
        <sz val="11"/>
        <color theme="1"/>
        <rFont val="Calibri"/>
        <family val="2"/>
        <scheme val="minor"/>
      </rPr>
      <t xml:space="preserve"> الاعتمادات  ( المادة 33 من القانون العضوي المتعلق بقوانين المالية)</t>
    </r>
  </si>
  <si>
    <r>
      <t xml:space="preserve">تحويل </t>
    </r>
    <r>
      <rPr>
        <sz val="11"/>
        <color theme="1"/>
        <rFont val="Calibri"/>
        <family val="2"/>
        <scheme val="minor"/>
      </rPr>
      <t>الاعتمادات  ( المادة 33 من القانون العضوي المتعلق بقوانين المالية)</t>
    </r>
  </si>
  <si>
    <t>اخرى ( التوضيح اذا لزم الامر)</t>
  </si>
  <si>
    <t>و ب ا إ 1</t>
  </si>
  <si>
    <t>و ب ا إ 1 إ م</t>
  </si>
  <si>
    <t>إ م: اعتمادات مفتوحة</t>
  </si>
  <si>
    <t>إ م: اعتمادات منتظرة</t>
  </si>
  <si>
    <t>مجموع الأنشطة للتذكير (2)</t>
  </si>
  <si>
    <t>مجموع الأنشطة للتذكير (1)</t>
  </si>
  <si>
    <t>مجموع الأنشطة للتذكير(3)</t>
  </si>
  <si>
    <t>مجموع الأنشطة للتذكير (1) + (2) +(3) / الاعتمادات المنتظرة</t>
  </si>
  <si>
    <t xml:space="preserve">الاعتمادات المفتوحة بموجب قانون المالية </t>
  </si>
  <si>
    <t>الباب 4</t>
  </si>
  <si>
    <t xml:space="preserve"> ...............................................................………….الإعتمادات المنتظرة والتي أصبحت متوفرة خلال السنة</t>
  </si>
  <si>
    <t xml:space="preserve">الحاق الاعتمادات المنتظرة حسب البرنامج و البرنامج الفرعي ....................................................... </t>
  </si>
  <si>
    <t xml:space="preserve"> مجموع( 1) الإعتمادات المفتوحة بموجب قانون المالية للبرنامج</t>
  </si>
  <si>
    <t>وب أ إ 2 إ م</t>
  </si>
  <si>
    <t>مجموع الأنشطة (1) + (2) + (3) / الإعتمادات المفتوحة بموجب قانون المالية</t>
  </si>
  <si>
    <t>إم = اعتمادات منتظرة</t>
  </si>
  <si>
    <t>مجموع الأنشطة (1) + (2) + (3) / الإعتمادات المنتظرة</t>
  </si>
  <si>
    <t xml:space="preserve">باب4  </t>
  </si>
  <si>
    <t>إ م = اعتمادات متوفرة</t>
  </si>
  <si>
    <t>إ م: اعتمادات متوفرة</t>
  </si>
  <si>
    <t xml:space="preserve">مجموع الأنشطة (1) + (2) +(3) / الاعتمادات المتوفرة حسب قانون المالية </t>
  </si>
  <si>
    <t>وزارة / مؤسسة عمومية …………………</t>
  </si>
  <si>
    <t>وزارة / مؤسسة عمومية …………………………</t>
  </si>
  <si>
    <t>.......................</t>
  </si>
  <si>
    <t xml:space="preserve">الاعتمادات المفتوحة بموجب قانون المالية و الموزعة عن طريق مرسوم التوزيع </t>
  </si>
  <si>
    <t>مجموع (1) الاعتمادات المفتوحة بموجب قانون المالية للسنة من أجل البرنامج</t>
  </si>
  <si>
    <t>الاعتمادات المنتظرة التي أصبحت مفتوحة خلال السنة  …………….</t>
  </si>
  <si>
    <t>نقل إعتمادات الدفع المتوفرة في الباب 3 ( أقصى حد 5% / المادة 36 من القانون العضوي المتعلق بقوانين المالية)</t>
  </si>
  <si>
    <t>نقل رخص الالتزام التي لم يتم الالتزام بها فيما يخص الباب  3( المادة 30 من القانون العضوي المتعلق بقوانين المالية)</t>
  </si>
  <si>
    <t xml:space="preserve">إلحاق الإعتمادات الأخرى بالبرنامج و البرنامج الفرعي </t>
  </si>
  <si>
    <t>الاعتمادات المفتوحة بموجب قانون المالية و موزعة حسب مرسوم التوزيع</t>
  </si>
  <si>
    <t>نشاط مركزي ...(........................................................................................................................)</t>
  </si>
  <si>
    <t>نشاط غير ممركز ... (........................................................................................................................)</t>
  </si>
  <si>
    <t xml:space="preserve">مجموع الأنشطة (1) + (2) +(3) / الاعتمادات المفتوحة بموجب قانون المالية </t>
  </si>
  <si>
    <t xml:space="preserve">الاعتمادات المنتظرة للبرنامج والمتوقع فتحها خلال السنة </t>
  </si>
  <si>
    <t>وزارة/ مؤسسة العمومية ................................</t>
  </si>
  <si>
    <t>وزارة/ مؤسسة العمومية .........................</t>
  </si>
  <si>
    <t xml:space="preserve">مساعد الديوان                                                                                                                       </t>
  </si>
  <si>
    <t>مدير منتدب</t>
  </si>
  <si>
    <t>مجموع الإدارة المركزية</t>
  </si>
  <si>
    <t>العمال المهنيون + السائقون + الحجًاب</t>
  </si>
  <si>
    <t xml:space="preserve">العمال المهنيون + السائقون + الحجًاب </t>
  </si>
  <si>
    <t>السنة المالية ...................</t>
  </si>
  <si>
    <t>رمز البرنامج ............................................</t>
  </si>
  <si>
    <t>وزارة/ مؤسسة العمومية .....................................</t>
  </si>
  <si>
    <t xml:space="preserve">منخة المردودية ....................... المراجع القانونية </t>
  </si>
  <si>
    <t xml:space="preserve">منحة ....................... المراجع القانونية </t>
  </si>
  <si>
    <t xml:space="preserve">تعويض ....................... المراجع القانونية </t>
  </si>
  <si>
    <t>………………………………………………………………… وزارة/مؤسسة عمومية</t>
  </si>
  <si>
    <t xml:space="preserve"> الاعتمادات المنتظرة و المتوقع فتحها خلال السنة ...................................</t>
  </si>
  <si>
    <t>مجموع الاعتمادات المنتظرة  للبرنامج (للتذكير)</t>
  </si>
  <si>
    <t>مجموع الاعتمادات المتوفرة للبرنامج (للتذكير)</t>
  </si>
  <si>
    <t>ا م = اعتمادات مفتوحة</t>
  </si>
  <si>
    <t>الاعتمادات المتوفرة : المفتوحة بموجب قانون المالية و التي أصبحت متوفرة خلال السنة</t>
  </si>
  <si>
    <t xml:space="preserve">الاعتمادات المتوفرة:الاعتمادات المفتوحة بموجب قانون المالية والتي أصبحت متوفرة خلال السنة  </t>
  </si>
  <si>
    <t>الاعتمادات المنتظرة للبرنامج والمتوقع فتحها خلال السنة المالية</t>
  </si>
  <si>
    <t>ورقة الموارد لوثيقة البرمجة الأولية للاعتمادات</t>
  </si>
  <si>
    <t>ورقة توزيع الاعتمادات المفتوحة المنصوص عليها في مرسوم التوزيع</t>
  </si>
  <si>
    <t>ورقة توزيع الاعتمادات المنتظرة</t>
  </si>
  <si>
    <t>ورقة ملخص الاعتمادات المتوفرة = الاعتمادات المفتوحة + الاعتمادات التي ستصبح متوفرة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</si>
</sst>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Sakkal Majalla"/>
    </font>
    <font>
      <b/>
      <sz val="14"/>
      <color theme="0"/>
      <name val="Sakkal Majalla"/>
    </font>
    <font>
      <sz val="13"/>
      <color theme="1"/>
      <name val="Sakkal Majalla"/>
    </font>
    <font>
      <b/>
      <sz val="16"/>
      <color theme="0"/>
      <name val="Sakkal Majalla"/>
    </font>
    <font>
      <b/>
      <sz val="13"/>
      <color theme="1"/>
      <name val="Sakkal Majalla"/>
    </font>
    <font>
      <b/>
      <sz val="18"/>
      <color theme="0"/>
      <name val="Sakkal Majalla"/>
    </font>
    <font>
      <b/>
      <sz val="11"/>
      <color theme="1"/>
      <name val="Sakkal Majalla"/>
    </font>
    <font>
      <b/>
      <sz val="15"/>
      <color theme="1"/>
      <name val="Sakkal Majalla"/>
    </font>
    <font>
      <b/>
      <sz val="16"/>
      <color rgb="FFFF0000"/>
      <name val="Sakkal Majalla"/>
    </font>
    <font>
      <b/>
      <sz val="18"/>
      <color theme="1"/>
      <name val="Sakkal Majalla"/>
    </font>
    <font>
      <b/>
      <sz val="11"/>
      <color theme="0"/>
      <name val="Sakkal Majalla"/>
    </font>
    <font>
      <b/>
      <sz val="12"/>
      <color theme="0"/>
      <name val="Sakkal Majalla"/>
    </font>
    <font>
      <b/>
      <sz val="14"/>
      <name val="Sakkal Majalla"/>
    </font>
    <font>
      <b/>
      <sz val="20"/>
      <color theme="0"/>
      <name val="Sakkal Majalla"/>
    </font>
    <font>
      <sz val="11"/>
      <color theme="0"/>
      <name val="Sakkal Majalla"/>
    </font>
    <font>
      <b/>
      <i/>
      <sz val="14"/>
      <name val="Sakkal Majalla"/>
    </font>
    <font>
      <b/>
      <sz val="13"/>
      <color theme="0"/>
      <name val="Sakkal Majalla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5" tint="-0.249977111117893"/>
      <name val="Sakkal Majalla"/>
    </font>
    <font>
      <b/>
      <sz val="20"/>
      <color theme="1"/>
      <name val="Sakkal Majalla"/>
    </font>
    <font>
      <b/>
      <i/>
      <sz val="9"/>
      <color theme="5" tint="-0.249977111117893"/>
      <name val="Sakkal Majalla"/>
    </font>
    <font>
      <b/>
      <sz val="10"/>
      <color theme="1"/>
      <name val="Sakkal Majalla"/>
    </font>
    <font>
      <b/>
      <i/>
      <sz val="10"/>
      <color theme="1"/>
      <name val="Sakkal Majalla"/>
    </font>
    <font>
      <b/>
      <sz val="12"/>
      <name val="Sakkal Majalla"/>
    </font>
    <font>
      <sz val="12"/>
      <color theme="1"/>
      <name val="Sakkal Majalla"/>
    </font>
    <font>
      <b/>
      <i/>
      <sz val="12"/>
      <color theme="0"/>
      <name val="Sakkal Majalla"/>
    </font>
    <font>
      <b/>
      <i/>
      <sz val="14"/>
      <color theme="0"/>
      <name val="Sakkal Majalla"/>
    </font>
    <font>
      <b/>
      <sz val="11"/>
      <color rgb="FFFF0000"/>
      <name val="Sakkal Majalla"/>
    </font>
    <font>
      <sz val="11"/>
      <color rgb="FFFF0000"/>
      <name val="Sakkal Majalla"/>
    </font>
    <font>
      <b/>
      <i/>
      <sz val="11"/>
      <color theme="9" tint="-0.249977111117893"/>
      <name val="Sakkal Majalla"/>
    </font>
    <font>
      <b/>
      <i/>
      <sz val="11"/>
      <color theme="5" tint="-0.249977111117893"/>
      <name val="Sakkal Majalla"/>
    </font>
    <font>
      <b/>
      <i/>
      <sz val="11"/>
      <color theme="1"/>
      <name val="Sakkal Majalla"/>
    </font>
    <font>
      <sz val="9"/>
      <color theme="1"/>
      <name val="Sakkal Majalla"/>
    </font>
  </fonts>
  <fills count="2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Grid"/>
    </fill>
    <fill>
      <patternFill patternType="solid">
        <fgColor theme="6" tint="-0.249977111117893"/>
        <bgColor indexed="64"/>
      </patternFill>
    </fill>
    <fill>
      <patternFill patternType="lightHorizontal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lightVertical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lightGray">
        <bgColor auto="1"/>
      </patternFill>
    </fill>
    <fill>
      <patternFill patternType="solid">
        <fgColor theme="8" tint="-0.249977111117893"/>
        <bgColor indexed="64"/>
      </patternFill>
    </fill>
    <fill>
      <patternFill patternType="lightGray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lightGray">
        <bgColor theme="0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8" fillId="0" borderId="0"/>
    <xf numFmtId="0" fontId="13" fillId="0" borderId="0" applyNumberFormat="0" applyFill="0" applyBorder="0" applyAlignment="0" applyProtection="0"/>
  </cellStyleXfs>
  <cellXfs count="333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0" fontId="0" fillId="0" borderId="0" xfId="0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6" borderId="0" xfId="0" applyFill="1"/>
    <xf numFmtId="0" fontId="7" fillId="3" borderId="1" xfId="0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3" fontId="10" fillId="0" borderId="4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center" vertical="center"/>
    </xf>
    <xf numFmtId="3" fontId="10" fillId="0" borderId="6" xfId="1" applyNumberFormat="1" applyFont="1" applyFill="1" applyBorder="1" applyAlignment="1">
      <alignment horizontal="center" vertical="center"/>
    </xf>
    <xf numFmtId="3" fontId="10" fillId="0" borderId="7" xfId="1" applyNumberFormat="1" applyFont="1" applyFill="1" applyBorder="1" applyAlignment="1">
      <alignment horizontal="center" vertical="center"/>
    </xf>
    <xf numFmtId="49" fontId="9" fillId="0" borderId="12" xfId="1" applyNumberFormat="1" applyFont="1" applyFill="1" applyBorder="1" applyAlignment="1">
      <alignment horizontal="left" vertical="center"/>
    </xf>
    <xf numFmtId="164" fontId="9" fillId="0" borderId="13" xfId="1" applyNumberFormat="1" applyFont="1" applyFill="1" applyBorder="1" applyAlignment="1">
      <alignment horizontal="center" vertical="center"/>
    </xf>
    <xf numFmtId="164" fontId="9" fillId="0" borderId="12" xfId="1" applyNumberFormat="1" applyFont="1" applyFill="1" applyBorder="1" applyAlignment="1">
      <alignment horizontal="center" vertical="center"/>
    </xf>
    <xf numFmtId="49" fontId="9" fillId="0" borderId="12" xfId="1" applyNumberFormat="1" applyFont="1" applyFill="1" applyBorder="1" applyAlignment="1">
      <alignment vertical="center"/>
    </xf>
    <xf numFmtId="164" fontId="9" fillId="0" borderId="14" xfId="1" applyNumberFormat="1" applyFont="1" applyFill="1" applyBorder="1" applyAlignment="1">
      <alignment horizontal="center" vertical="center"/>
    </xf>
    <xf numFmtId="164" fontId="9" fillId="0" borderId="15" xfId="1" applyNumberFormat="1" applyFont="1" applyFill="1" applyBorder="1" applyAlignment="1">
      <alignment horizontal="center" vertical="center"/>
    </xf>
    <xf numFmtId="0" fontId="8" fillId="0" borderId="0" xfId="1"/>
    <xf numFmtId="3" fontId="8" fillId="0" borderId="0" xfId="1" applyNumberFormat="1"/>
    <xf numFmtId="0" fontId="1" fillId="3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9" borderId="8" xfId="1" applyFont="1" applyFill="1" applyBorder="1" applyAlignment="1">
      <alignment vertical="center"/>
    </xf>
    <xf numFmtId="164" fontId="9" fillId="9" borderId="9" xfId="1" applyNumberFormat="1" applyFont="1" applyFill="1" applyBorder="1" applyAlignment="1">
      <alignment horizontal="center" vertical="center"/>
    </xf>
    <xf numFmtId="164" fontId="9" fillId="9" borderId="10" xfId="1" applyNumberFormat="1" applyFont="1" applyFill="1" applyBorder="1" applyAlignment="1">
      <alignment horizontal="center" vertical="center"/>
    </xf>
    <xf numFmtId="164" fontId="9" fillId="9" borderId="11" xfId="1" applyNumberFormat="1" applyFont="1" applyFill="1" applyBorder="1" applyAlignment="1">
      <alignment horizontal="center" vertical="center"/>
    </xf>
    <xf numFmtId="164" fontId="9" fillId="9" borderId="8" xfId="1" applyNumberFormat="1" applyFont="1" applyFill="1" applyBorder="1" applyAlignment="1">
      <alignment horizontal="center" vertical="center"/>
    </xf>
    <xf numFmtId="1" fontId="11" fillId="9" borderId="7" xfId="1" applyNumberFormat="1" applyFont="1" applyFill="1" applyBorder="1" applyAlignment="1">
      <alignment horizontal="left" vertical="center"/>
    </xf>
    <xf numFmtId="164" fontId="11" fillId="9" borderId="4" xfId="1" applyNumberFormat="1" applyFont="1" applyFill="1" applyBorder="1" applyAlignment="1">
      <alignment horizontal="center" vertical="center"/>
    </xf>
    <xf numFmtId="164" fontId="11" fillId="9" borderId="5" xfId="1" applyNumberFormat="1" applyFont="1" applyFill="1" applyBorder="1" applyAlignment="1">
      <alignment horizontal="center" vertical="center"/>
    </xf>
    <xf numFmtId="164" fontId="11" fillId="9" borderId="16" xfId="1" applyNumberFormat="1" applyFont="1" applyFill="1" applyBorder="1" applyAlignment="1">
      <alignment horizontal="center" vertical="center"/>
    </xf>
    <xf numFmtId="164" fontId="11" fillId="9" borderId="7" xfId="1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1" xfId="0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Border="1"/>
    <xf numFmtId="0" fontId="19" fillId="0" borderId="0" xfId="0" applyFont="1"/>
    <xf numFmtId="0" fontId="20" fillId="5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readingOrder="2"/>
    </xf>
    <xf numFmtId="0" fontId="19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0" fillId="16" borderId="1" xfId="0" applyFont="1" applyFill="1" applyBorder="1" applyAlignment="1">
      <alignment horizontal="center"/>
    </xf>
    <xf numFmtId="0" fontId="20" fillId="16" borderId="1" xfId="0" applyFont="1" applyFill="1" applyBorder="1" applyAlignment="1">
      <alignment horizontal="center" vertical="center"/>
    </xf>
    <xf numFmtId="0" fontId="25" fillId="12" borderId="0" xfId="0" applyFont="1" applyFill="1"/>
    <xf numFmtId="0" fontId="23" fillId="0" borderId="0" xfId="0" applyFont="1" applyAlignment="1">
      <alignment vertical="center"/>
    </xf>
    <xf numFmtId="0" fontId="23" fillId="0" borderId="0" xfId="0" applyFont="1"/>
    <xf numFmtId="0" fontId="21" fillId="0" borderId="0" xfId="0" applyFont="1"/>
    <xf numFmtId="0" fontId="27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right" vertical="center" readingOrder="2"/>
    </xf>
    <xf numFmtId="0" fontId="29" fillId="5" borderId="1" xfId="0" applyFont="1" applyFill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9" fillId="5" borderId="0" xfId="0" applyFont="1" applyFill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9" fillId="5" borderId="30" xfId="0" applyFont="1" applyFill="1" applyBorder="1" applyAlignment="1">
      <alignment horizontal="center" vertical="center"/>
    </xf>
    <xf numFmtId="0" fontId="31" fillId="8" borderId="24" xfId="0" applyFont="1" applyFill="1" applyBorder="1" applyAlignment="1">
      <alignment horizontal="center" vertical="center"/>
    </xf>
    <xf numFmtId="0" fontId="19" fillId="0" borderId="1" xfId="0" applyFont="1" applyBorder="1"/>
    <xf numFmtId="0" fontId="30" fillId="15" borderId="32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14" borderId="1" xfId="0" applyFont="1" applyFill="1" applyBorder="1" applyAlignment="1">
      <alignment horizontal="right" vertical="center" readingOrder="2"/>
    </xf>
    <xf numFmtId="0" fontId="29" fillId="15" borderId="29" xfId="0" applyFont="1" applyFill="1" applyBorder="1" applyAlignment="1">
      <alignment horizontal="center" vertical="center"/>
    </xf>
    <xf numFmtId="0" fontId="34" fillId="8" borderId="24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3" fillId="17" borderId="1" xfId="0" applyFont="1" applyFill="1" applyBorder="1" applyAlignment="1">
      <alignment vertical="center"/>
    </xf>
    <xf numFmtId="0" fontId="23" fillId="17" borderId="1" xfId="0" applyFont="1" applyFill="1" applyBorder="1"/>
    <xf numFmtId="0" fontId="23" fillId="0" borderId="1" xfId="0" applyFont="1" applyBorder="1" applyAlignment="1">
      <alignment horizontal="center" vertical="center"/>
    </xf>
    <xf numFmtId="0" fontId="1" fillId="12" borderId="0" xfId="0" applyFont="1" applyFill="1"/>
    <xf numFmtId="0" fontId="21" fillId="0" borderId="0" xfId="0" applyFont="1" applyAlignment="1">
      <alignment vertical="center"/>
    </xf>
    <xf numFmtId="0" fontId="21" fillId="8" borderId="1" xfId="0" applyFont="1" applyFill="1" applyBorder="1" applyAlignment="1">
      <alignment horizontal="center" vertical="center"/>
    </xf>
    <xf numFmtId="0" fontId="17" fillId="3" borderId="20" xfId="0" applyFont="1" applyFill="1" applyBorder="1"/>
    <xf numFmtId="0" fontId="23" fillId="3" borderId="1" xfId="0" applyFont="1" applyFill="1" applyBorder="1" applyAlignment="1">
      <alignment horizontal="right" vertical="center" wrapText="1" readingOrder="2"/>
    </xf>
    <xf numFmtId="0" fontId="18" fillId="11" borderId="33" xfId="0" applyFont="1" applyFill="1" applyBorder="1"/>
    <xf numFmtId="0" fontId="18" fillId="11" borderId="34" xfId="0" applyFont="1" applyFill="1" applyBorder="1"/>
    <xf numFmtId="0" fontId="18" fillId="11" borderId="34" xfId="0" applyFont="1" applyFill="1" applyBorder="1" applyAlignment="1">
      <alignment horizontal="right" indent="2"/>
    </xf>
    <xf numFmtId="0" fontId="18" fillId="11" borderId="35" xfId="0" applyFont="1" applyFill="1" applyBorder="1"/>
    <xf numFmtId="0" fontId="18" fillId="11" borderId="36" xfId="0" applyFont="1" applyFill="1" applyBorder="1" applyAlignment="1">
      <alignment horizontal="right" indent="2"/>
    </xf>
    <xf numFmtId="0" fontId="18" fillId="11" borderId="35" xfId="0" applyFont="1" applyFill="1" applyBorder="1" applyAlignment="1">
      <alignment horizontal="right" indent="2"/>
    </xf>
    <xf numFmtId="0" fontId="35" fillId="16" borderId="1" xfId="0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vertical="center"/>
    </xf>
    <xf numFmtId="0" fontId="21" fillId="0" borderId="1" xfId="0" applyFont="1" applyBorder="1"/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7" fillId="19" borderId="1" xfId="0" applyFont="1" applyFill="1" applyBorder="1" applyAlignment="1">
      <alignment horizontal="center" vertical="center"/>
    </xf>
    <xf numFmtId="0" fontId="38" fillId="19" borderId="1" xfId="0" applyFont="1" applyFill="1" applyBorder="1"/>
    <xf numFmtId="0" fontId="0" fillId="20" borderId="0" xfId="0" applyFill="1"/>
    <xf numFmtId="0" fontId="0" fillId="20" borderId="0" xfId="0" applyFill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9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3" fillId="10" borderId="0" xfId="2" applyFill="1" applyAlignment="1">
      <alignment horizontal="center" vertical="center"/>
    </xf>
    <xf numFmtId="0" fontId="0" fillId="10" borderId="0" xfId="0" applyFill="1"/>
    <xf numFmtId="0" fontId="0" fillId="21" borderId="0" xfId="0" applyFill="1"/>
    <xf numFmtId="0" fontId="13" fillId="21" borderId="0" xfId="2" applyFill="1" applyAlignment="1">
      <alignment horizontal="center" vertical="center"/>
    </xf>
    <xf numFmtId="0" fontId="0" fillId="0" borderId="1" xfId="0" applyFill="1" applyBorder="1"/>
    <xf numFmtId="0" fontId="40" fillId="15" borderId="1" xfId="0" applyFont="1" applyFill="1" applyBorder="1"/>
    <xf numFmtId="0" fontId="36" fillId="15" borderId="1" xfId="0" applyFont="1" applyFill="1" applyBorder="1" applyAlignment="1">
      <alignment horizontal="center" vertical="center"/>
    </xf>
    <xf numFmtId="0" fontId="41" fillId="3" borderId="0" xfId="0" applyFont="1" applyFill="1"/>
    <xf numFmtId="0" fontId="1" fillId="2" borderId="1" xfId="0" applyFont="1" applyFill="1" applyBorder="1" applyAlignment="1">
      <alignment horizontal="center" vertical="center"/>
    </xf>
    <xf numFmtId="0" fontId="0" fillId="0" borderId="0" xfId="0" applyFill="1"/>
    <xf numFmtId="0" fontId="37" fillId="19" borderId="2" xfId="0" applyFont="1" applyFill="1" applyBorder="1" applyAlignment="1">
      <alignment horizontal="center" vertical="center"/>
    </xf>
    <xf numFmtId="0" fontId="40" fillId="15" borderId="17" xfId="0" applyFont="1" applyFill="1" applyBorder="1"/>
    <xf numFmtId="0" fontId="1" fillId="1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0" fillId="0" borderId="1" xfId="0" applyFont="1" applyBorder="1"/>
    <xf numFmtId="0" fontId="42" fillId="0" borderId="0" xfId="0" applyFont="1" applyAlignment="1">
      <alignment horizontal="center" vertical="center" wrapText="1"/>
    </xf>
    <xf numFmtId="0" fontId="43" fillId="0" borderId="0" xfId="0" applyFont="1"/>
    <xf numFmtId="0" fontId="16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9" fillId="15" borderId="1" xfId="0" applyFont="1" applyFill="1" applyBorder="1" applyAlignment="1">
      <alignment horizontal="center" vertical="center"/>
    </xf>
    <xf numFmtId="20" fontId="44" fillId="0" borderId="0" xfId="0" applyNumberFormat="1" applyFont="1" applyAlignment="1">
      <alignment horizontal="center" vertical="center"/>
    </xf>
    <xf numFmtId="0" fontId="45" fillId="0" borderId="0" xfId="0" applyFont="1" applyAlignment="1">
      <alignment wrapText="1"/>
    </xf>
    <xf numFmtId="0" fontId="4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14" borderId="0" xfId="0" applyFont="1" applyFill="1" applyAlignment="1">
      <alignment horizontal="right" vertical="center"/>
    </xf>
    <xf numFmtId="0" fontId="4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/>
    <xf numFmtId="0" fontId="19" fillId="14" borderId="0" xfId="0" applyFont="1" applyFill="1" applyAlignment="1">
      <alignment horizontal="center" vertical="center"/>
    </xf>
    <xf numFmtId="0" fontId="19" fillId="14" borderId="0" xfId="0" applyFont="1" applyFill="1"/>
    <xf numFmtId="0" fontId="19" fillId="14" borderId="1" xfId="0" applyFont="1" applyFill="1" applyBorder="1" applyAlignment="1">
      <alignment horizontal="center" vertical="center"/>
    </xf>
    <xf numFmtId="0" fontId="48" fillId="22" borderId="0" xfId="0" applyFont="1" applyFill="1"/>
    <xf numFmtId="0" fontId="25" fillId="14" borderId="1" xfId="0" applyFont="1" applyFill="1" applyBorder="1" applyAlignment="1">
      <alignment horizontal="center" vertical="center"/>
    </xf>
    <xf numFmtId="0" fontId="25" fillId="14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50" fillId="14" borderId="1" xfId="0" applyFont="1" applyFill="1" applyBorder="1" applyAlignment="1">
      <alignment readingOrder="1"/>
    </xf>
    <xf numFmtId="0" fontId="50" fillId="14" borderId="1" xfId="0" applyFont="1" applyFill="1" applyBorder="1" applyAlignment="1">
      <alignment horizontal="right"/>
    </xf>
    <xf numFmtId="0" fontId="19" fillId="14" borderId="0" xfId="0" applyFont="1" applyFill="1" applyAlignment="1">
      <alignment horizontal="right"/>
    </xf>
    <xf numFmtId="0" fontId="19" fillId="0" borderId="0" xfId="0" applyFont="1" applyAlignment="1">
      <alignment horizontal="right"/>
    </xf>
    <xf numFmtId="0" fontId="51" fillId="16" borderId="1" xfId="0" applyFont="1" applyFill="1" applyBorder="1"/>
    <xf numFmtId="0" fontId="30" fillId="16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16" borderId="1" xfId="0" applyFont="1" applyFill="1" applyBorder="1" applyAlignment="1">
      <alignment horizontal="center" vertical="center"/>
    </xf>
    <xf numFmtId="0" fontId="52" fillId="24" borderId="1" xfId="0" applyFont="1" applyFill="1" applyBorder="1"/>
    <xf numFmtId="0" fontId="20" fillId="24" borderId="1" xfId="0" applyFont="1" applyFill="1" applyBorder="1" applyAlignment="1">
      <alignment horizontal="center" vertical="center"/>
    </xf>
    <xf numFmtId="0" fontId="53" fillId="0" borderId="0" xfId="0" applyFont="1"/>
    <xf numFmtId="0" fontId="54" fillId="0" borderId="0" xfId="0" applyFont="1" applyAlignment="1">
      <alignment vertical="center"/>
    </xf>
    <xf numFmtId="0" fontId="25" fillId="14" borderId="0" xfId="0" applyFont="1" applyFill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48" fillId="3" borderId="0" xfId="0" applyFont="1" applyFill="1"/>
    <xf numFmtId="0" fontId="19" fillId="0" borderId="0" xfId="0" applyFont="1" applyBorder="1"/>
    <xf numFmtId="0" fontId="25" fillId="14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30" fillId="15" borderId="1" xfId="0" applyFont="1" applyFill="1" applyBorder="1" applyAlignment="1">
      <alignment horizontal="center" vertical="center"/>
    </xf>
    <xf numFmtId="0" fontId="51" fillId="15" borderId="1" xfId="0" applyFont="1" applyFill="1" applyBorder="1"/>
    <xf numFmtId="0" fontId="20" fillId="19" borderId="1" xfId="0" applyFont="1" applyFill="1" applyBorder="1" applyAlignment="1">
      <alignment horizontal="center" vertical="center"/>
    </xf>
    <xf numFmtId="0" fontId="52" fillId="19" borderId="1" xfId="0" applyFont="1" applyFill="1" applyBorder="1"/>
    <xf numFmtId="0" fontId="48" fillId="2" borderId="0" xfId="0" applyFont="1" applyFill="1"/>
    <xf numFmtId="0" fontId="19" fillId="14" borderId="0" xfId="0" applyFont="1" applyFill="1" applyAlignment="1">
      <alignment readingOrder="1"/>
    </xf>
    <xf numFmtId="20" fontId="44" fillId="0" borderId="0" xfId="0" applyNumberFormat="1" applyFont="1" applyAlignment="1">
      <alignment horizontal="center" vertical="center" wrapText="1"/>
    </xf>
    <xf numFmtId="0" fontId="25" fillId="14" borderId="0" xfId="0" applyFont="1" applyFill="1" applyAlignment="1">
      <alignment horizontal="center"/>
    </xf>
    <xf numFmtId="0" fontId="5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12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47" fillId="14" borderId="0" xfId="0" applyFont="1" applyFill="1" applyAlignment="1">
      <alignment horizontal="center" wrapText="1"/>
    </xf>
    <xf numFmtId="0" fontId="19" fillId="14" borderId="0" xfId="0" applyFont="1" applyFill="1" applyAlignment="1"/>
    <xf numFmtId="0" fontId="48" fillId="22" borderId="1" xfId="0" applyFont="1" applyFill="1" applyBorder="1" applyAlignment="1">
      <alignment horizontal="right"/>
    </xf>
    <xf numFmtId="0" fontId="25" fillId="14" borderId="18" xfId="0" applyFont="1" applyFill="1" applyBorder="1" applyAlignment="1">
      <alignment horizontal="center"/>
    </xf>
    <xf numFmtId="0" fontId="19" fillId="14" borderId="1" xfId="0" applyFont="1" applyFill="1" applyBorder="1"/>
    <xf numFmtId="0" fontId="19" fillId="14" borderId="18" xfId="0" applyFont="1" applyFill="1" applyBorder="1" applyAlignment="1">
      <alignment horizontal="center" vertical="center"/>
    </xf>
    <xf numFmtId="0" fontId="19" fillId="14" borderId="22" xfId="0" applyFont="1" applyFill="1" applyBorder="1" applyAlignment="1">
      <alignment horizontal="center" vertical="center"/>
    </xf>
    <xf numFmtId="0" fontId="19" fillId="14" borderId="2" xfId="0" applyFont="1" applyFill="1" applyBorder="1" applyAlignment="1">
      <alignment horizontal="center" vertical="center"/>
    </xf>
    <xf numFmtId="0" fontId="25" fillId="22" borderId="1" xfId="0" applyFont="1" applyFill="1" applyBorder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52" fillId="0" borderId="0" xfId="0" applyFont="1" applyFill="1" applyBorder="1"/>
    <xf numFmtId="0" fontId="57" fillId="2" borderId="0" xfId="0" applyFont="1" applyFill="1" applyAlignment="1">
      <alignment horizontal="right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/>
    <xf numFmtId="0" fontId="19" fillId="21" borderId="1" xfId="0" applyFont="1" applyFill="1" applyBorder="1" applyAlignment="1">
      <alignment horizontal="center" vertical="center"/>
    </xf>
    <xf numFmtId="0" fontId="19" fillId="20" borderId="0" xfId="0" applyFont="1" applyFill="1" applyAlignment="1">
      <alignment horizontal="center" vertical="center"/>
    </xf>
    <xf numFmtId="0" fontId="19" fillId="20" borderId="0" xfId="0" applyFont="1" applyFill="1"/>
    <xf numFmtId="0" fontId="19" fillId="0" borderId="38" xfId="0" applyFont="1" applyBorder="1"/>
    <xf numFmtId="0" fontId="57" fillId="2" borderId="0" xfId="0" applyFont="1" applyFill="1" applyAlignment="1">
      <alignment horizontal="left" vertical="center"/>
    </xf>
    <xf numFmtId="0" fontId="41" fillId="3" borderId="25" xfId="0" applyFont="1" applyFill="1" applyBorder="1" applyAlignment="1"/>
    <xf numFmtId="0" fontId="41" fillId="14" borderId="0" xfId="0" applyFont="1" applyFill="1" applyBorder="1" applyAlignment="1"/>
    <xf numFmtId="0" fontId="0" fillId="3" borderId="1" xfId="0" applyFill="1" applyBorder="1"/>
    <xf numFmtId="0" fontId="3" fillId="2" borderId="0" xfId="0" applyFont="1" applyFill="1" applyAlignment="1">
      <alignment horizontal="right" vertical="center"/>
    </xf>
    <xf numFmtId="0" fontId="38" fillId="19" borderId="2" xfId="0" applyFont="1" applyFill="1" applyBorder="1" applyAlignment="1">
      <alignment horizontal="right"/>
    </xf>
    <xf numFmtId="0" fontId="28" fillId="0" borderId="0" xfId="0" applyFont="1" applyAlignment="1">
      <alignment horizontal="right" vertical="center"/>
    </xf>
    <xf numFmtId="0" fontId="23" fillId="17" borderId="1" xfId="0" applyFont="1" applyFill="1" applyBorder="1" applyAlignment="1">
      <alignment horizontal="center"/>
    </xf>
    <xf numFmtId="0" fontId="25" fillId="0" borderId="19" xfId="0" applyFont="1" applyBorder="1" applyAlignment="1">
      <alignment horizontal="center" vertical="center" wrapText="1"/>
    </xf>
    <xf numFmtId="0" fontId="33" fillId="25" borderId="1" xfId="0" applyFont="1" applyFill="1" applyBorder="1" applyAlignment="1">
      <alignment horizontal="center" vertical="center" wrapText="1"/>
    </xf>
    <xf numFmtId="0" fontId="19" fillId="25" borderId="1" xfId="0" applyFont="1" applyFill="1" applyBorder="1" applyAlignment="1">
      <alignment horizontal="center" vertical="center"/>
    </xf>
    <xf numFmtId="0" fontId="19" fillId="26" borderId="1" xfId="0" applyFont="1" applyFill="1" applyBorder="1" applyAlignment="1">
      <alignment horizontal="center" vertical="center"/>
    </xf>
    <xf numFmtId="0" fontId="19" fillId="26" borderId="17" xfId="0" applyFont="1" applyFill="1" applyBorder="1" applyAlignment="1">
      <alignment horizontal="center" vertical="center"/>
    </xf>
    <xf numFmtId="0" fontId="33" fillId="27" borderId="1" xfId="0" applyFont="1" applyFill="1" applyBorder="1" applyAlignment="1">
      <alignment horizontal="center" vertical="center"/>
    </xf>
    <xf numFmtId="0" fontId="33" fillId="27" borderId="17" xfId="0" applyFont="1" applyFill="1" applyBorder="1" applyAlignment="1">
      <alignment horizontal="center" vertical="center"/>
    </xf>
    <xf numFmtId="0" fontId="29" fillId="27" borderId="1" xfId="0" applyFont="1" applyFill="1" applyBorder="1" applyAlignment="1">
      <alignment horizontal="center" vertical="center"/>
    </xf>
    <xf numFmtId="0" fontId="58" fillId="12" borderId="0" xfId="0" applyFont="1" applyFill="1" applyAlignment="1">
      <alignment horizontal="center" vertical="center" wrapText="1"/>
    </xf>
    <xf numFmtId="0" fontId="48" fillId="22" borderId="2" xfId="0" applyFont="1" applyFill="1" applyBorder="1" applyAlignment="1">
      <alignment horizontal="right"/>
    </xf>
    <xf numFmtId="0" fontId="25" fillId="22" borderId="22" xfId="0" applyFont="1" applyFill="1" applyBorder="1" applyAlignment="1">
      <alignment horizontal="center"/>
    </xf>
    <xf numFmtId="0" fontId="25" fillId="22" borderId="2" xfId="0" applyFont="1" applyFill="1" applyBorder="1" applyAlignment="1">
      <alignment horizontal="center"/>
    </xf>
    <xf numFmtId="0" fontId="19" fillId="14" borderId="0" xfId="0" applyFont="1" applyFill="1" applyBorder="1"/>
    <xf numFmtId="0" fontId="19" fillId="14" borderId="23" xfId="0" applyFont="1" applyFill="1" applyBorder="1"/>
    <xf numFmtId="0" fontId="19" fillId="14" borderId="0" xfId="0" applyFont="1" applyFill="1" applyBorder="1" applyAlignment="1">
      <alignment horizontal="center" vertical="center"/>
    </xf>
    <xf numFmtId="0" fontId="47" fillId="2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6" fillId="18" borderId="17" xfId="0" applyFont="1" applyFill="1" applyBorder="1" applyAlignment="1">
      <alignment horizontal="center" vertical="center"/>
    </xf>
    <xf numFmtId="0" fontId="36" fillId="18" borderId="20" xfId="0" applyFont="1" applyFill="1" applyBorder="1" applyAlignment="1">
      <alignment horizontal="center" vertical="center"/>
    </xf>
    <xf numFmtId="0" fontId="36" fillId="18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3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2" borderId="1" xfId="0" applyFont="1" applyFill="1" applyBorder="1" applyAlignment="1">
      <alignment horizontal="center"/>
    </xf>
    <xf numFmtId="0" fontId="4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13" borderId="17" xfId="0" applyFill="1" applyBorder="1" applyAlignment="1">
      <alignment horizontal="center"/>
    </xf>
    <xf numFmtId="0" fontId="0" fillId="13" borderId="20" xfId="0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5" fillId="12" borderId="0" xfId="0" applyFont="1" applyFill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6" fillId="17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25" fillId="0" borderId="1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4" fillId="5" borderId="26" xfId="0" applyFont="1" applyFill="1" applyBorder="1" applyAlignment="1">
      <alignment horizontal="center" vertical="center"/>
    </xf>
    <xf numFmtId="0" fontId="24" fillId="5" borderId="28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24" fillId="5" borderId="27" xfId="0" applyFont="1" applyFill="1" applyBorder="1" applyAlignment="1">
      <alignment horizontal="center" vertical="center"/>
    </xf>
    <xf numFmtId="0" fontId="24" fillId="5" borderId="25" xfId="0" applyFont="1" applyFill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32" fillId="5" borderId="29" xfId="0" applyFont="1" applyFill="1" applyBorder="1" applyAlignment="1">
      <alignment horizontal="center" vertical="center" wrapText="1"/>
    </xf>
    <xf numFmtId="0" fontId="32" fillId="5" borderId="31" xfId="0" applyFont="1" applyFill="1" applyBorder="1" applyAlignment="1">
      <alignment horizontal="center" vertical="center" wrapText="1"/>
    </xf>
    <xf numFmtId="0" fontId="24" fillId="16" borderId="26" xfId="0" applyFont="1" applyFill="1" applyBorder="1" applyAlignment="1">
      <alignment horizontal="center" vertical="center"/>
    </xf>
    <xf numFmtId="0" fontId="24" fillId="16" borderId="28" xfId="0" applyFont="1" applyFill="1" applyBorder="1" applyAlignment="1">
      <alignment horizontal="center" vertical="center"/>
    </xf>
    <xf numFmtId="0" fontId="24" fillId="16" borderId="22" xfId="0" applyFont="1" applyFill="1" applyBorder="1" applyAlignment="1">
      <alignment horizontal="center" vertical="center"/>
    </xf>
    <xf numFmtId="0" fontId="24" fillId="16" borderId="27" xfId="0" applyFont="1" applyFill="1" applyBorder="1" applyAlignment="1">
      <alignment horizontal="center" vertical="center"/>
    </xf>
    <xf numFmtId="0" fontId="24" fillId="16" borderId="25" xfId="0" applyFont="1" applyFill="1" applyBorder="1" applyAlignment="1">
      <alignment horizontal="center" vertical="center"/>
    </xf>
    <xf numFmtId="0" fontId="24" fillId="16" borderId="23" xfId="0" applyFont="1" applyFill="1" applyBorder="1" applyAlignment="1">
      <alignment horizontal="center" vertical="center"/>
    </xf>
    <xf numFmtId="0" fontId="32" fillId="15" borderId="29" xfId="0" applyFont="1" applyFill="1" applyBorder="1" applyAlignment="1">
      <alignment horizontal="center" vertical="center" wrapText="1"/>
    </xf>
    <xf numFmtId="0" fontId="32" fillId="15" borderId="3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2" fillId="5" borderId="29" xfId="0" applyFont="1" applyFill="1" applyBorder="1" applyAlignment="1">
      <alignment horizontal="center" vertical="center" wrapText="1"/>
    </xf>
    <xf numFmtId="0" fontId="22" fillId="5" borderId="3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2" fillId="16" borderId="29" xfId="0" applyFont="1" applyFill="1" applyBorder="1" applyAlignment="1">
      <alignment horizontal="center" vertical="center" wrapText="1"/>
    </xf>
    <xf numFmtId="0" fontId="22" fillId="16" borderId="37" xfId="0" applyFont="1" applyFill="1" applyBorder="1" applyAlignment="1">
      <alignment horizontal="center" vertical="center" wrapText="1"/>
    </xf>
    <xf numFmtId="0" fontId="24" fillId="16" borderId="1" xfId="0" applyFont="1" applyFill="1" applyBorder="1" applyAlignment="1">
      <alignment horizontal="center" vertical="center"/>
    </xf>
    <xf numFmtId="0" fontId="30" fillId="18" borderId="17" xfId="0" applyFont="1" applyFill="1" applyBorder="1" applyAlignment="1">
      <alignment horizontal="center" vertical="center"/>
    </xf>
    <xf numFmtId="0" fontId="30" fillId="18" borderId="20" xfId="0" applyFont="1" applyFill="1" applyBorder="1" applyAlignment="1">
      <alignment horizontal="center" vertical="center"/>
    </xf>
    <xf numFmtId="0" fontId="30" fillId="18" borderId="18" xfId="0" applyFont="1" applyFill="1" applyBorder="1" applyAlignment="1">
      <alignment horizontal="center" vertical="center"/>
    </xf>
    <xf numFmtId="0" fontId="30" fillId="23" borderId="20" xfId="0" applyFont="1" applyFill="1" applyBorder="1" applyAlignment="1">
      <alignment horizontal="center" vertical="center"/>
    </xf>
    <xf numFmtId="0" fontId="30" fillId="23" borderId="18" xfId="0" applyFont="1" applyFill="1" applyBorder="1" applyAlignment="1">
      <alignment horizontal="center" vertical="center"/>
    </xf>
    <xf numFmtId="0" fontId="49" fillId="21" borderId="1" xfId="0" applyFont="1" applyFill="1" applyBorder="1" applyAlignment="1">
      <alignment horizontal="center" vertical="center"/>
    </xf>
    <xf numFmtId="0" fontId="25" fillId="14" borderId="1" xfId="0" applyFont="1" applyFill="1" applyBorder="1" applyAlignment="1">
      <alignment horizontal="center"/>
    </xf>
    <xf numFmtId="0" fontId="49" fillId="14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9" fillId="14" borderId="0" xfId="0" applyFont="1" applyFill="1" applyAlignment="1">
      <alignment horizontal="center" vertical="center"/>
    </xf>
    <xf numFmtId="0" fontId="28" fillId="0" borderId="0" xfId="0" applyFont="1" applyAlignment="1">
      <alignment horizontal="right" vertical="center" wrapText="1"/>
    </xf>
    <xf numFmtId="0" fontId="45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/>
    </xf>
  </cellXfs>
  <cellStyles count="3">
    <cellStyle name="Lien hypertexte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1575;&#1604;&#1601;&#1607;&#1585;&#1587;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1575;&#1604;&#1601;&#1607;&#1585;&#1587;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1575;&#1604;&#1601;&#1607;&#1585;&#1587;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1575;&#1604;&#1601;&#1607;&#1585;&#1587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1575;&#1604;&#1601;&#1607;&#1585;&#1587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575;&#1604;&#1601;&#1607;&#1585;&#1587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1575;&#1604;&#1601;&#1607;&#1585;&#1587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1575;&#1604;&#1601;&#1607;&#1585;&#1587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1575;&#1604;&#1601;&#1607;&#1585;&#1587;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1575;&#1604;&#1601;&#1607;&#1585;&#1587;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1575;&#1604;&#1601;&#1607;&#1585;&#1587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698500</xdr:colOff>
      <xdr:row>0</xdr:row>
      <xdr:rowOff>158750</xdr:rowOff>
    </xdr:from>
    <xdr:to>
      <xdr:col>9</xdr:col>
      <xdr:colOff>171824</xdr:colOff>
      <xdr:row>1</xdr:row>
      <xdr:rowOff>195169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127875" y="158750"/>
          <a:ext cx="997324" cy="369794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ar-DZ" sz="1800" b="1"/>
            <a:t>الفهرس</a:t>
          </a:r>
          <a:endParaRPr lang="fr-FR" sz="18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122465</xdr:colOff>
      <xdr:row>0</xdr:row>
      <xdr:rowOff>149679</xdr:rowOff>
    </xdr:from>
    <xdr:to>
      <xdr:col>9</xdr:col>
      <xdr:colOff>357789</xdr:colOff>
      <xdr:row>1</xdr:row>
      <xdr:rowOff>124866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12477392211" y="149679"/>
          <a:ext cx="997324" cy="369794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ar-DZ" sz="1800" b="1"/>
            <a:t>الفهرس</a:t>
          </a:r>
          <a:endParaRPr lang="fr-FR" sz="1800" b="1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421821</xdr:colOff>
      <xdr:row>0</xdr:row>
      <xdr:rowOff>272142</xdr:rowOff>
    </xdr:from>
    <xdr:to>
      <xdr:col>7</xdr:col>
      <xdr:colOff>657145</xdr:colOff>
      <xdr:row>1</xdr:row>
      <xdr:rowOff>247329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12478616855" y="272142"/>
          <a:ext cx="997324" cy="369794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ar-DZ" sz="1800" b="1"/>
            <a:t>الفهرس</a:t>
          </a:r>
          <a:endParaRPr lang="fr-FR" sz="1800" b="1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421821</xdr:colOff>
      <xdr:row>0</xdr:row>
      <xdr:rowOff>163286</xdr:rowOff>
    </xdr:from>
    <xdr:to>
      <xdr:col>7</xdr:col>
      <xdr:colOff>657145</xdr:colOff>
      <xdr:row>1</xdr:row>
      <xdr:rowOff>138473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12478616855" y="163286"/>
          <a:ext cx="997324" cy="369794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ar-DZ" sz="1800" b="1"/>
            <a:t>الفهرس</a:t>
          </a:r>
          <a:endParaRPr lang="fr-FR" sz="1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27214</xdr:colOff>
      <xdr:row>0</xdr:row>
      <xdr:rowOff>108857</xdr:rowOff>
    </xdr:from>
    <xdr:to>
      <xdr:col>8</xdr:col>
      <xdr:colOff>262538</xdr:colOff>
      <xdr:row>1</xdr:row>
      <xdr:rowOff>138472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994071" y="108857"/>
          <a:ext cx="997324" cy="369794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ar-DZ" sz="1800" b="1"/>
            <a:t>الفهرس</a:t>
          </a:r>
          <a:endParaRPr lang="fr-FR" sz="18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0</xdr:row>
      <xdr:rowOff>81643</xdr:rowOff>
    </xdr:from>
    <xdr:to>
      <xdr:col>9</xdr:col>
      <xdr:colOff>44824</xdr:colOff>
      <xdr:row>1</xdr:row>
      <xdr:rowOff>111258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286500" y="81643"/>
          <a:ext cx="997324" cy="369794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ar-DZ" sz="1800" b="1"/>
            <a:t>الفهرس</a:t>
          </a:r>
          <a:endParaRPr lang="fr-FR" sz="18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179294</xdr:colOff>
      <xdr:row>0</xdr:row>
      <xdr:rowOff>246529</xdr:rowOff>
    </xdr:from>
    <xdr:to>
      <xdr:col>8</xdr:col>
      <xdr:colOff>381000</xdr:colOff>
      <xdr:row>1</xdr:row>
      <xdr:rowOff>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11695019" y="246529"/>
          <a:ext cx="963706" cy="439271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/>
            <a:t>MENU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535782</xdr:colOff>
      <xdr:row>0</xdr:row>
      <xdr:rowOff>47624</xdr:rowOff>
    </xdr:from>
    <xdr:to>
      <xdr:col>9</xdr:col>
      <xdr:colOff>9106</xdr:colOff>
      <xdr:row>1</xdr:row>
      <xdr:rowOff>95949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489032" y="47624"/>
          <a:ext cx="997324" cy="369794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ar-DZ" sz="1800" b="1"/>
            <a:t>الفهرس</a:t>
          </a:r>
          <a:endParaRPr lang="fr-FR" sz="18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503465</xdr:colOff>
      <xdr:row>0</xdr:row>
      <xdr:rowOff>163286</xdr:rowOff>
    </xdr:from>
    <xdr:to>
      <xdr:col>13</xdr:col>
      <xdr:colOff>738789</xdr:colOff>
      <xdr:row>1</xdr:row>
      <xdr:rowOff>342580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9647465" y="163286"/>
          <a:ext cx="997324" cy="369794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ar-DZ" sz="1800" b="1"/>
            <a:t>الفهرس</a:t>
          </a:r>
          <a:endParaRPr lang="fr-FR" sz="18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0</xdr:row>
      <xdr:rowOff>190500</xdr:rowOff>
    </xdr:from>
    <xdr:to>
      <xdr:col>11</xdr:col>
      <xdr:colOff>425824</xdr:colOff>
      <xdr:row>2</xdr:row>
      <xdr:rowOff>115794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191500" y="190500"/>
          <a:ext cx="997324" cy="369794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ar-DZ" sz="1800" b="1"/>
            <a:t>الفهرس</a:t>
          </a:r>
          <a:endParaRPr lang="fr-FR" sz="18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726281</xdr:colOff>
      <xdr:row>0</xdr:row>
      <xdr:rowOff>130969</xdr:rowOff>
    </xdr:from>
    <xdr:to>
      <xdr:col>9</xdr:col>
      <xdr:colOff>199605</xdr:colOff>
      <xdr:row>1</xdr:row>
      <xdr:rowOff>274544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060281" y="130969"/>
          <a:ext cx="997324" cy="369794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ar-DZ" sz="1800" b="1"/>
            <a:t>الفهرس</a:t>
          </a:r>
          <a:endParaRPr lang="fr-FR" sz="18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714375</xdr:colOff>
      <xdr:row>0</xdr:row>
      <xdr:rowOff>127000</xdr:rowOff>
    </xdr:from>
    <xdr:to>
      <xdr:col>8</xdr:col>
      <xdr:colOff>187699</xdr:colOff>
      <xdr:row>1</xdr:row>
      <xdr:rowOff>99919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12478324301" y="127000"/>
          <a:ext cx="997324" cy="369794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ar-DZ" sz="1800" b="1"/>
            <a:t>الفهرس</a:t>
          </a:r>
          <a:endParaRPr lang="fr-FR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J23"/>
  <sheetViews>
    <sheetView showGridLines="0" tabSelected="1" topLeftCell="B1" zoomScale="80" zoomScaleNormal="80" workbookViewId="0">
      <selection activeCell="H11" sqref="H11"/>
    </sheetView>
  </sheetViews>
  <sheetFormatPr baseColWidth="10" defaultRowHeight="15" x14ac:dyDescent="0.25"/>
  <cols>
    <col min="1" max="1" width="63.140625" customWidth="1"/>
    <col min="3" max="3" width="77.140625" bestFit="1" customWidth="1"/>
    <col min="7" max="7" width="63.140625" bestFit="1" customWidth="1"/>
  </cols>
  <sheetData>
    <row r="2" spans="2:10" ht="26.25" customHeight="1" x14ac:dyDescent="0.25">
      <c r="C2" s="248" t="s">
        <v>326</v>
      </c>
      <c r="D2" s="248"/>
      <c r="E2" s="248"/>
      <c r="F2" s="248"/>
      <c r="G2" s="248"/>
      <c r="H2" s="248"/>
      <c r="I2" s="248"/>
    </row>
    <row r="3" spans="2:10" x14ac:dyDescent="0.25">
      <c r="C3" s="248"/>
      <c r="D3" s="248"/>
      <c r="E3" s="248"/>
      <c r="F3" s="248"/>
      <c r="G3" s="248"/>
      <c r="H3" s="248"/>
      <c r="I3" s="248"/>
    </row>
    <row r="4" spans="2:10" x14ac:dyDescent="0.25">
      <c r="C4" s="248"/>
      <c r="D4" s="248"/>
      <c r="E4" s="248"/>
      <c r="F4" s="248"/>
      <c r="G4" s="248"/>
      <c r="H4" s="248"/>
      <c r="I4" s="248"/>
    </row>
    <row r="5" spans="2:10" ht="26.25" customHeight="1" x14ac:dyDescent="0.25">
      <c r="B5" s="249" t="s">
        <v>325</v>
      </c>
      <c r="C5" s="248"/>
      <c r="D5" s="248"/>
      <c r="E5" s="248"/>
      <c r="F5" s="248"/>
      <c r="G5" s="248"/>
      <c r="H5" s="248"/>
      <c r="I5" s="248"/>
      <c r="J5" s="248"/>
    </row>
    <row r="6" spans="2:10" ht="26.25" x14ac:dyDescent="0.25">
      <c r="B6" s="250" t="s">
        <v>324</v>
      </c>
      <c r="C6" s="250"/>
      <c r="D6" s="250"/>
      <c r="E6" s="250"/>
      <c r="F6" s="250"/>
      <c r="G6" s="250"/>
      <c r="H6" s="123"/>
      <c r="I6" s="123"/>
    </row>
    <row r="10" spans="2:10" x14ac:dyDescent="0.25">
      <c r="G10" s="247" t="s">
        <v>323</v>
      </c>
      <c r="H10" s="247"/>
    </row>
    <row r="11" spans="2:10" x14ac:dyDescent="0.25">
      <c r="G11" s="137" t="s">
        <v>423</v>
      </c>
      <c r="H11" s="138" t="s">
        <v>45</v>
      </c>
    </row>
    <row r="12" spans="2:10" x14ac:dyDescent="0.25">
      <c r="G12" s="137" t="s">
        <v>424</v>
      </c>
      <c r="H12" s="138" t="s">
        <v>46</v>
      </c>
    </row>
    <row r="13" spans="2:10" x14ac:dyDescent="0.25">
      <c r="G13" s="137" t="s">
        <v>425</v>
      </c>
      <c r="H13" s="138" t="s">
        <v>47</v>
      </c>
    </row>
    <row r="14" spans="2:10" x14ac:dyDescent="0.25">
      <c r="G14" s="137" t="s">
        <v>426</v>
      </c>
      <c r="H14" s="138" t="s">
        <v>48</v>
      </c>
    </row>
    <row r="15" spans="2:10" x14ac:dyDescent="0.25">
      <c r="G15" s="137" t="s">
        <v>166</v>
      </c>
      <c r="H15" s="138" t="s">
        <v>162</v>
      </c>
    </row>
    <row r="16" spans="2:10" x14ac:dyDescent="0.25">
      <c r="G16" s="137" t="s">
        <v>322</v>
      </c>
      <c r="H16" s="138" t="s">
        <v>163</v>
      </c>
    </row>
    <row r="17" spans="7:8" x14ac:dyDescent="0.25">
      <c r="G17" s="137" t="s">
        <v>356</v>
      </c>
      <c r="H17" s="138" t="s">
        <v>164</v>
      </c>
    </row>
    <row r="19" spans="7:8" x14ac:dyDescent="0.25">
      <c r="G19" s="247" t="s">
        <v>165</v>
      </c>
      <c r="H19" s="247"/>
    </row>
    <row r="20" spans="7:8" x14ac:dyDescent="0.25">
      <c r="G20" s="136" t="s">
        <v>423</v>
      </c>
      <c r="H20" s="135" t="s">
        <v>45</v>
      </c>
    </row>
    <row r="21" spans="7:8" x14ac:dyDescent="0.25">
      <c r="G21" s="136" t="s">
        <v>424</v>
      </c>
      <c r="H21" s="135" t="s">
        <v>46</v>
      </c>
    </row>
    <row r="22" spans="7:8" x14ac:dyDescent="0.25">
      <c r="G22" s="136" t="s">
        <v>425</v>
      </c>
      <c r="H22" s="135" t="s">
        <v>47</v>
      </c>
    </row>
    <row r="23" spans="7:8" x14ac:dyDescent="0.25">
      <c r="G23" s="136" t="s">
        <v>426</v>
      </c>
      <c r="H23" s="135" t="s">
        <v>48</v>
      </c>
    </row>
  </sheetData>
  <mergeCells count="5">
    <mergeCell ref="G10:H10"/>
    <mergeCell ref="G19:H19"/>
    <mergeCell ref="C2:I4"/>
    <mergeCell ref="B5:J5"/>
    <mergeCell ref="B6:G6"/>
  </mergeCells>
  <hyperlinks>
    <hyperlink ref="H11" location="'برنامج الميزانية العامة للدولة'!A1" display="①"/>
    <hyperlink ref="H12" location="'توزيع اعتمادات برنامج م.ع.د (م)'!A1" display="②"/>
    <hyperlink ref="H13" location="'توزيع اعتمادات برنامج م.ع.د(من)'!A1" display="③"/>
    <hyperlink ref="H20" location="'برنامج ح ت خ'!A1" display="①"/>
    <hyperlink ref="H21" location="'توزيع إ ح ت خ (م)'!A1" display="②"/>
    <hyperlink ref="H22" location="'توزيع إ ح ت خ (من)'!A1" display="③"/>
    <hyperlink ref="H14" location="'ملخص إ ب (م ع د) مت'!A1" display="④"/>
    <hyperlink ref="H23" location="' ملخص توزيع إ ح ت خ (مت)'!A1" display="④"/>
    <hyperlink ref="H15" location="'اعتمادات مالية ب1'!A1" display="⑤"/>
    <hyperlink ref="H16" location="'مناصب الشغل'!A1" display="⑥"/>
    <hyperlink ref="H17" location="'الانضمة التعويضية'!A1" display="⑦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L2:O41"/>
  <sheetViews>
    <sheetView topLeftCell="F1" zoomScale="80" zoomScaleNormal="80" workbookViewId="0">
      <selection activeCell="K4" sqref="K4"/>
    </sheetView>
  </sheetViews>
  <sheetFormatPr baseColWidth="10" defaultRowHeight="18" x14ac:dyDescent="0.45"/>
  <cols>
    <col min="1" max="11" width="11.42578125" style="70"/>
    <col min="12" max="12" width="15.7109375" style="70" customWidth="1"/>
    <col min="13" max="13" width="30.5703125" style="70" customWidth="1"/>
    <col min="14" max="14" width="32.7109375" style="70" customWidth="1"/>
    <col min="15" max="15" width="15.28515625" style="70" bestFit="1" customWidth="1"/>
    <col min="16" max="16384" width="11.42578125" style="70"/>
  </cols>
  <sheetData>
    <row r="2" spans="12:15" ht="30.75" x14ac:dyDescent="0.45">
      <c r="M2" s="281" t="s">
        <v>183</v>
      </c>
      <c r="N2" s="281"/>
      <c r="O2" s="82" t="s">
        <v>182</v>
      </c>
    </row>
    <row r="3" spans="12:15" ht="27.75" x14ac:dyDescent="0.5">
      <c r="M3" s="316" t="s">
        <v>411</v>
      </c>
      <c r="N3" s="316"/>
      <c r="O3" s="81"/>
    </row>
    <row r="4" spans="12:15" ht="20.25" x14ac:dyDescent="0.45">
      <c r="N4" s="79" t="s">
        <v>409</v>
      </c>
    </row>
    <row r="5" spans="12:15" ht="20.25" x14ac:dyDescent="0.5">
      <c r="L5" s="80"/>
      <c r="M5" s="80" t="s">
        <v>410</v>
      </c>
      <c r="N5" s="79" t="s">
        <v>238</v>
      </c>
      <c r="O5" s="78" t="s">
        <v>167</v>
      </c>
    </row>
    <row r="6" spans="12:15" ht="18.75" thickBot="1" x14ac:dyDescent="0.5"/>
    <row r="7" spans="12:15" ht="27.75" x14ac:dyDescent="0.45">
      <c r="L7" s="319" t="s">
        <v>178</v>
      </c>
      <c r="M7" s="319"/>
      <c r="N7" s="317" t="s">
        <v>179</v>
      </c>
    </row>
    <row r="8" spans="12:15" ht="20.25" x14ac:dyDescent="0.45">
      <c r="L8" s="75" t="s">
        <v>176</v>
      </c>
      <c r="M8" s="75" t="s">
        <v>172</v>
      </c>
      <c r="N8" s="318"/>
    </row>
    <row r="9" spans="12:15" ht="20.25" x14ac:dyDescent="0.5">
      <c r="L9" s="74">
        <v>0</v>
      </c>
      <c r="M9" s="74">
        <v>0</v>
      </c>
      <c r="N9" s="73" t="s">
        <v>412</v>
      </c>
    </row>
    <row r="10" spans="12:15" ht="20.25" x14ac:dyDescent="0.5">
      <c r="L10" s="74">
        <v>0</v>
      </c>
      <c r="M10" s="74">
        <v>0</v>
      </c>
      <c r="N10" s="73" t="s">
        <v>413</v>
      </c>
    </row>
    <row r="11" spans="12:15" ht="20.25" x14ac:dyDescent="0.5">
      <c r="L11" s="74">
        <v>0</v>
      </c>
      <c r="M11" s="74">
        <v>0</v>
      </c>
      <c r="N11" s="73" t="s">
        <v>413</v>
      </c>
    </row>
    <row r="12" spans="12:15" ht="20.25" x14ac:dyDescent="0.5">
      <c r="L12" s="74">
        <v>0</v>
      </c>
      <c r="M12" s="74">
        <v>0</v>
      </c>
      <c r="N12" s="73" t="s">
        <v>414</v>
      </c>
    </row>
    <row r="13" spans="12:15" ht="20.25" x14ac:dyDescent="0.5">
      <c r="L13" s="74">
        <v>0</v>
      </c>
      <c r="M13" s="74">
        <v>0</v>
      </c>
      <c r="N13" s="73" t="s">
        <v>414</v>
      </c>
    </row>
    <row r="14" spans="12:15" ht="20.25" x14ac:dyDescent="0.5">
      <c r="L14" s="74">
        <v>0</v>
      </c>
      <c r="M14" s="74">
        <v>0</v>
      </c>
      <c r="N14" s="73" t="s">
        <v>414</v>
      </c>
    </row>
    <row r="15" spans="12:15" ht="20.25" x14ac:dyDescent="0.5">
      <c r="L15" s="74">
        <v>0</v>
      </c>
      <c r="M15" s="74">
        <v>0</v>
      </c>
      <c r="N15" s="73" t="s">
        <v>414</v>
      </c>
    </row>
    <row r="16" spans="12:15" ht="20.25" x14ac:dyDescent="0.5">
      <c r="L16" s="74">
        <v>0</v>
      </c>
      <c r="M16" s="74">
        <v>0</v>
      </c>
      <c r="N16" s="73" t="s">
        <v>412</v>
      </c>
    </row>
    <row r="17" spans="12:14" ht="20.25" x14ac:dyDescent="0.5">
      <c r="L17" s="74">
        <v>0</v>
      </c>
      <c r="M17" s="74">
        <v>0</v>
      </c>
      <c r="N17" s="73" t="s">
        <v>413</v>
      </c>
    </row>
    <row r="18" spans="12:14" ht="20.25" x14ac:dyDescent="0.5">
      <c r="L18" s="74">
        <v>0</v>
      </c>
      <c r="M18" s="74">
        <v>0</v>
      </c>
      <c r="N18" s="73" t="s">
        <v>413</v>
      </c>
    </row>
    <row r="19" spans="12:14" ht="20.25" x14ac:dyDescent="0.5">
      <c r="L19" s="74">
        <v>0</v>
      </c>
      <c r="M19" s="74">
        <v>0</v>
      </c>
      <c r="N19" s="73" t="s">
        <v>413</v>
      </c>
    </row>
    <row r="20" spans="12:14" ht="20.25" x14ac:dyDescent="0.5">
      <c r="L20" s="74">
        <v>0</v>
      </c>
      <c r="M20" s="74">
        <v>0</v>
      </c>
      <c r="N20" s="73" t="s">
        <v>413</v>
      </c>
    </row>
    <row r="21" spans="12:14" ht="20.25" x14ac:dyDescent="0.5">
      <c r="L21" s="74">
        <v>0</v>
      </c>
      <c r="M21" s="74">
        <v>0</v>
      </c>
      <c r="N21" s="73" t="s">
        <v>414</v>
      </c>
    </row>
    <row r="22" spans="12:14" ht="20.25" x14ac:dyDescent="0.5">
      <c r="L22" s="74">
        <v>0</v>
      </c>
      <c r="M22" s="74">
        <v>0</v>
      </c>
      <c r="N22" s="73" t="s">
        <v>414</v>
      </c>
    </row>
    <row r="23" spans="12:14" ht="21.75" x14ac:dyDescent="0.5">
      <c r="L23" s="77">
        <v>0</v>
      </c>
      <c r="M23" s="77">
        <v>0</v>
      </c>
      <c r="N23" s="76" t="s">
        <v>174</v>
      </c>
    </row>
    <row r="24" spans="12:14" ht="18.75" thickBot="1" x14ac:dyDescent="0.5"/>
    <row r="25" spans="12:14" ht="27.75" x14ac:dyDescent="0.45">
      <c r="L25" s="313" t="s">
        <v>178</v>
      </c>
      <c r="M25" s="313"/>
      <c r="N25" s="314" t="s">
        <v>177</v>
      </c>
    </row>
    <row r="26" spans="12:14" ht="20.25" x14ac:dyDescent="0.45">
      <c r="L26" s="75" t="s">
        <v>176</v>
      </c>
      <c r="M26" s="75" t="s">
        <v>172</v>
      </c>
      <c r="N26" s="315"/>
    </row>
    <row r="27" spans="12:14" ht="20.25" x14ac:dyDescent="0.5">
      <c r="L27" s="74">
        <v>0</v>
      </c>
      <c r="M27" s="74">
        <v>0</v>
      </c>
      <c r="N27" s="73" t="s">
        <v>412</v>
      </c>
    </row>
    <row r="28" spans="12:14" ht="20.25" x14ac:dyDescent="0.5">
      <c r="L28" s="74">
        <v>0</v>
      </c>
      <c r="M28" s="74">
        <v>0</v>
      </c>
      <c r="N28" s="73" t="s">
        <v>413</v>
      </c>
    </row>
    <row r="29" spans="12:14" ht="20.25" x14ac:dyDescent="0.5">
      <c r="L29" s="74">
        <v>0</v>
      </c>
      <c r="M29" s="74">
        <v>0</v>
      </c>
      <c r="N29" s="73" t="s">
        <v>413</v>
      </c>
    </row>
    <row r="30" spans="12:14" ht="20.25" x14ac:dyDescent="0.5">
      <c r="L30" s="74">
        <v>0</v>
      </c>
      <c r="M30" s="74">
        <v>0</v>
      </c>
      <c r="N30" s="73" t="s">
        <v>414</v>
      </c>
    </row>
    <row r="31" spans="12:14" ht="20.25" x14ac:dyDescent="0.5">
      <c r="L31" s="74">
        <v>0</v>
      </c>
      <c r="M31" s="74">
        <v>0</v>
      </c>
      <c r="N31" s="73" t="s">
        <v>414</v>
      </c>
    </row>
    <row r="32" spans="12:14" ht="20.25" x14ac:dyDescent="0.5">
      <c r="L32" s="74">
        <v>0</v>
      </c>
      <c r="M32" s="74">
        <v>0</v>
      </c>
      <c r="N32" s="73" t="s">
        <v>414</v>
      </c>
    </row>
    <row r="33" spans="12:14" ht="20.25" x14ac:dyDescent="0.5">
      <c r="L33" s="74">
        <v>0</v>
      </c>
      <c r="M33" s="74">
        <v>0</v>
      </c>
      <c r="N33" s="73" t="s">
        <v>414</v>
      </c>
    </row>
    <row r="34" spans="12:14" ht="20.25" x14ac:dyDescent="0.5">
      <c r="L34" s="74">
        <v>0</v>
      </c>
      <c r="M34" s="74">
        <v>0</v>
      </c>
      <c r="N34" s="73" t="s">
        <v>412</v>
      </c>
    </row>
    <row r="35" spans="12:14" ht="20.25" x14ac:dyDescent="0.5">
      <c r="L35" s="74">
        <v>0</v>
      </c>
      <c r="M35" s="74">
        <v>0</v>
      </c>
      <c r="N35" s="73" t="s">
        <v>413</v>
      </c>
    </row>
    <row r="36" spans="12:14" ht="20.25" x14ac:dyDescent="0.5">
      <c r="L36" s="74">
        <v>0</v>
      </c>
      <c r="M36" s="74">
        <v>0</v>
      </c>
      <c r="N36" s="73" t="s">
        <v>413</v>
      </c>
    </row>
    <row r="37" spans="12:14" ht="20.25" x14ac:dyDescent="0.5">
      <c r="L37" s="74">
        <v>0</v>
      </c>
      <c r="M37" s="74">
        <v>0</v>
      </c>
      <c r="N37" s="73" t="s">
        <v>413</v>
      </c>
    </row>
    <row r="38" spans="12:14" ht="20.25" x14ac:dyDescent="0.5">
      <c r="L38" s="74">
        <v>0</v>
      </c>
      <c r="M38" s="74">
        <v>0</v>
      </c>
      <c r="N38" s="73" t="s">
        <v>413</v>
      </c>
    </row>
    <row r="39" spans="12:14" ht="20.25" x14ac:dyDescent="0.5">
      <c r="L39" s="74">
        <v>0</v>
      </c>
      <c r="M39" s="74">
        <v>0</v>
      </c>
      <c r="N39" s="73" t="s">
        <v>414</v>
      </c>
    </row>
    <row r="40" spans="12:14" ht="20.25" x14ac:dyDescent="0.5">
      <c r="L40" s="74">
        <v>0</v>
      </c>
      <c r="M40" s="74">
        <v>0</v>
      </c>
      <c r="N40" s="73" t="s">
        <v>414</v>
      </c>
    </row>
    <row r="41" spans="12:14" ht="21.75" x14ac:dyDescent="0.5">
      <c r="L41" s="72">
        <v>0</v>
      </c>
      <c r="M41" s="72">
        <v>0</v>
      </c>
      <c r="N41" s="71" t="s">
        <v>174</v>
      </c>
    </row>
  </sheetData>
  <mergeCells count="6">
    <mergeCell ref="L25:M25"/>
    <mergeCell ref="N25:N26"/>
    <mergeCell ref="M2:N2"/>
    <mergeCell ref="M3:N3"/>
    <mergeCell ref="N7:N8"/>
    <mergeCell ref="L7:M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64"/>
  <sheetViews>
    <sheetView rightToLeft="1" zoomScale="60" zoomScaleNormal="60" workbookViewId="0">
      <selection activeCell="N4" sqref="N4"/>
    </sheetView>
  </sheetViews>
  <sheetFormatPr baseColWidth="10" defaultColWidth="11.42578125" defaultRowHeight="18" x14ac:dyDescent="0.45"/>
  <cols>
    <col min="1" max="1" width="11.42578125" style="70"/>
    <col min="2" max="2" width="67.5703125" style="70" customWidth="1"/>
    <col min="3" max="16384" width="11.42578125" style="70"/>
  </cols>
  <sheetData>
    <row r="1" spans="1:12" ht="30.75" x14ac:dyDescent="0.7">
      <c r="A1" s="204" t="s">
        <v>301</v>
      </c>
      <c r="B1" s="260" t="s">
        <v>300</v>
      </c>
      <c r="C1" s="260"/>
      <c r="D1" s="260"/>
      <c r="E1" s="260"/>
      <c r="F1" s="159"/>
      <c r="G1" s="159"/>
      <c r="H1" s="159"/>
      <c r="I1" s="159"/>
      <c r="J1" s="159"/>
      <c r="K1" s="159"/>
    </row>
    <row r="2" spans="1:12" ht="30.75" x14ac:dyDescent="0.7">
      <c r="A2" s="201"/>
      <c r="B2" s="328" t="s">
        <v>415</v>
      </c>
      <c r="C2" s="260"/>
      <c r="D2" s="260"/>
      <c r="E2" s="260"/>
      <c r="F2" s="159"/>
      <c r="G2" s="159"/>
      <c r="H2" s="159"/>
      <c r="I2" s="159"/>
      <c r="J2" s="159"/>
      <c r="K2" s="159"/>
    </row>
    <row r="3" spans="1:12" x14ac:dyDescent="0.45">
      <c r="A3" s="161"/>
      <c r="B3" s="162" t="s">
        <v>298</v>
      </c>
    </row>
    <row r="4" spans="1:12" ht="28.5" x14ac:dyDescent="0.45">
      <c r="A4" s="239" t="s">
        <v>297</v>
      </c>
      <c r="B4" s="163" t="s">
        <v>296</v>
      </c>
      <c r="C4" s="205" t="s">
        <v>295</v>
      </c>
      <c r="D4" s="329" t="s">
        <v>3</v>
      </c>
      <c r="E4" s="329"/>
      <c r="F4" s="206"/>
      <c r="G4" s="206"/>
      <c r="H4" s="206"/>
      <c r="I4" s="206"/>
      <c r="J4" s="206"/>
      <c r="K4" s="168"/>
      <c r="L4" s="168"/>
    </row>
    <row r="5" spans="1:12" x14ac:dyDescent="0.45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</row>
    <row r="6" spans="1:12" x14ac:dyDescent="0.45">
      <c r="A6" s="167"/>
      <c r="B6" s="207" t="s">
        <v>375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</row>
    <row r="7" spans="1:12" ht="18.75" x14ac:dyDescent="0.45">
      <c r="A7" s="167"/>
      <c r="B7" s="168"/>
      <c r="C7" s="326" t="s">
        <v>288</v>
      </c>
      <c r="D7" s="326"/>
      <c r="E7" s="326" t="s">
        <v>287</v>
      </c>
      <c r="F7" s="326"/>
      <c r="G7" s="326" t="s">
        <v>286</v>
      </c>
      <c r="H7" s="326"/>
      <c r="I7" s="326" t="s">
        <v>285</v>
      </c>
      <c r="J7" s="326"/>
      <c r="K7" s="327" t="s">
        <v>174</v>
      </c>
      <c r="L7" s="327"/>
    </row>
    <row r="8" spans="1:12" x14ac:dyDescent="0.45">
      <c r="A8" s="171" t="s">
        <v>282</v>
      </c>
      <c r="B8" s="172" t="s">
        <v>294</v>
      </c>
      <c r="C8" s="208" t="s">
        <v>172</v>
      </c>
      <c r="D8" s="172" t="s">
        <v>171</v>
      </c>
      <c r="E8" s="208" t="s">
        <v>172</v>
      </c>
      <c r="F8" s="172" t="s">
        <v>171</v>
      </c>
      <c r="G8" s="208" t="s">
        <v>172</v>
      </c>
      <c r="H8" s="172" t="s">
        <v>171</v>
      </c>
      <c r="I8" s="208" t="s">
        <v>172</v>
      </c>
      <c r="J8" s="172" t="s">
        <v>171</v>
      </c>
      <c r="K8" s="208" t="s">
        <v>172</v>
      </c>
      <c r="L8" s="172" t="s">
        <v>171</v>
      </c>
    </row>
    <row r="9" spans="1:12" x14ac:dyDescent="0.45">
      <c r="A9" s="167" t="s">
        <v>281</v>
      </c>
      <c r="B9" s="209" t="s">
        <v>293</v>
      </c>
      <c r="C9" s="210">
        <v>0</v>
      </c>
      <c r="D9" s="169">
        <v>0</v>
      </c>
      <c r="E9" s="169">
        <v>0</v>
      </c>
      <c r="F9" s="169">
        <v>0</v>
      </c>
      <c r="G9" s="169">
        <v>0</v>
      </c>
      <c r="H9" s="169">
        <v>0</v>
      </c>
      <c r="I9" s="169">
        <v>0</v>
      </c>
      <c r="J9" s="169">
        <v>0</v>
      </c>
      <c r="K9" s="169">
        <v>0</v>
      </c>
      <c r="L9" s="169">
        <v>0</v>
      </c>
    </row>
    <row r="10" spans="1:12" x14ac:dyDescent="0.45">
      <c r="A10" s="167" t="s">
        <v>279</v>
      </c>
      <c r="B10" s="209" t="s">
        <v>291</v>
      </c>
      <c r="C10" s="210">
        <v>0</v>
      </c>
      <c r="D10" s="169">
        <v>0</v>
      </c>
      <c r="E10" s="169">
        <v>0</v>
      </c>
      <c r="F10" s="169">
        <v>0</v>
      </c>
      <c r="G10" s="169">
        <v>0</v>
      </c>
      <c r="H10" s="169">
        <v>0</v>
      </c>
      <c r="I10" s="169">
        <v>0</v>
      </c>
      <c r="J10" s="169">
        <v>0</v>
      </c>
      <c r="K10" s="169">
        <v>0</v>
      </c>
      <c r="L10" s="169">
        <v>0</v>
      </c>
    </row>
    <row r="11" spans="1:12" x14ac:dyDescent="0.45">
      <c r="A11" s="167" t="s">
        <v>279</v>
      </c>
      <c r="B11" s="209" t="s">
        <v>292</v>
      </c>
      <c r="C11" s="210">
        <v>0</v>
      </c>
      <c r="D11" s="169">
        <v>0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</row>
    <row r="12" spans="1:12" x14ac:dyDescent="0.45">
      <c r="A12" s="167" t="s">
        <v>279</v>
      </c>
      <c r="B12" s="209" t="s">
        <v>291</v>
      </c>
      <c r="C12" s="211">
        <v>0</v>
      </c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169">
        <v>0</v>
      </c>
      <c r="L12" s="169">
        <v>0</v>
      </c>
    </row>
    <row r="13" spans="1:12" x14ac:dyDescent="0.45">
      <c r="A13" s="167"/>
      <c r="B13" s="240" t="s">
        <v>379</v>
      </c>
      <c r="C13" s="241">
        <v>0</v>
      </c>
      <c r="D13" s="242">
        <v>0</v>
      </c>
      <c r="E13" s="242">
        <v>0</v>
      </c>
      <c r="F13" s="242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</row>
    <row r="14" spans="1:12" x14ac:dyDescent="0.45">
      <c r="A14" s="167"/>
      <c r="B14" s="243"/>
      <c r="C14" s="243"/>
      <c r="D14" s="243"/>
      <c r="E14" s="243"/>
      <c r="F14" s="243"/>
      <c r="G14" s="168"/>
      <c r="H14" s="168"/>
      <c r="I14" s="168"/>
      <c r="J14" s="168"/>
      <c r="K14" s="168"/>
      <c r="L14" s="168"/>
    </row>
    <row r="15" spans="1:12" ht="18.75" x14ac:dyDescent="0.45">
      <c r="A15" s="245"/>
      <c r="B15" s="244"/>
      <c r="C15" s="326" t="s">
        <v>288</v>
      </c>
      <c r="D15" s="326"/>
      <c r="E15" s="326" t="s">
        <v>287</v>
      </c>
      <c r="F15" s="326"/>
      <c r="G15" s="326" t="s">
        <v>286</v>
      </c>
      <c r="H15" s="326"/>
      <c r="I15" s="326" t="s">
        <v>285</v>
      </c>
      <c r="J15" s="326"/>
      <c r="K15" s="327" t="s">
        <v>174</v>
      </c>
      <c r="L15" s="327"/>
    </row>
    <row r="16" spans="1:12" x14ac:dyDescent="0.45">
      <c r="A16" s="167"/>
      <c r="B16" s="207" t="s">
        <v>377</v>
      </c>
      <c r="C16" s="208" t="s">
        <v>172</v>
      </c>
      <c r="D16" s="172" t="s">
        <v>171</v>
      </c>
      <c r="E16" s="208" t="s">
        <v>172</v>
      </c>
      <c r="F16" s="172" t="s">
        <v>171</v>
      </c>
      <c r="G16" s="208" t="s">
        <v>172</v>
      </c>
      <c r="H16" s="172" t="s">
        <v>171</v>
      </c>
      <c r="I16" s="208" t="s">
        <v>172</v>
      </c>
      <c r="J16" s="172" t="s">
        <v>171</v>
      </c>
      <c r="K16" s="208" t="s">
        <v>172</v>
      </c>
      <c r="L16" s="172" t="s">
        <v>171</v>
      </c>
    </row>
    <row r="17" spans="1:12" x14ac:dyDescent="0.45">
      <c r="A17" s="167"/>
      <c r="B17" s="150" t="s">
        <v>394</v>
      </c>
      <c r="C17" s="210">
        <v>0</v>
      </c>
      <c r="D17" s="169">
        <v>0</v>
      </c>
      <c r="E17" s="169">
        <v>0</v>
      </c>
      <c r="F17" s="169">
        <v>0</v>
      </c>
      <c r="G17" s="169">
        <v>0</v>
      </c>
      <c r="H17" s="169">
        <v>0</v>
      </c>
      <c r="I17" s="169">
        <v>0</v>
      </c>
      <c r="J17" s="169">
        <v>0</v>
      </c>
      <c r="K17" s="169">
        <v>0</v>
      </c>
      <c r="L17" s="169">
        <v>0</v>
      </c>
    </row>
    <row r="18" spans="1:12" x14ac:dyDescent="0.45">
      <c r="A18" s="167"/>
      <c r="B18" s="150" t="s">
        <v>395</v>
      </c>
      <c r="C18" s="210">
        <v>0</v>
      </c>
      <c r="D18" s="169">
        <v>0</v>
      </c>
      <c r="E18" s="169">
        <v>0</v>
      </c>
      <c r="F18" s="169">
        <v>0</v>
      </c>
      <c r="G18" s="169">
        <v>0</v>
      </c>
      <c r="H18" s="169">
        <v>0</v>
      </c>
      <c r="I18" s="169">
        <v>0</v>
      </c>
      <c r="J18" s="169">
        <v>0</v>
      </c>
      <c r="K18" s="169">
        <v>0</v>
      </c>
      <c r="L18" s="169">
        <v>0</v>
      </c>
    </row>
    <row r="19" spans="1:12" x14ac:dyDescent="0.45">
      <c r="A19" s="167"/>
      <c r="B19" s="150" t="s">
        <v>362</v>
      </c>
      <c r="C19" s="210">
        <v>0</v>
      </c>
      <c r="D19" s="169">
        <v>0</v>
      </c>
      <c r="E19" s="169">
        <v>0</v>
      </c>
      <c r="F19" s="169">
        <v>0</v>
      </c>
      <c r="G19" s="169">
        <v>0</v>
      </c>
      <c r="H19" s="169">
        <v>0</v>
      </c>
      <c r="I19" s="169">
        <v>0</v>
      </c>
      <c r="J19" s="169">
        <v>0</v>
      </c>
      <c r="K19" s="169">
        <v>0</v>
      </c>
      <c r="L19" s="169">
        <v>0</v>
      </c>
    </row>
    <row r="20" spans="1:12" x14ac:dyDescent="0.45">
      <c r="A20" s="167"/>
      <c r="B20" s="150" t="s">
        <v>330</v>
      </c>
      <c r="C20" s="210">
        <v>0</v>
      </c>
      <c r="D20" s="169">
        <v>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  <c r="L20" s="169">
        <v>0</v>
      </c>
    </row>
    <row r="21" spans="1:12" x14ac:dyDescent="0.45">
      <c r="A21" s="167"/>
      <c r="B21" s="150" t="s">
        <v>363</v>
      </c>
      <c r="C21" s="210">
        <v>0</v>
      </c>
      <c r="D21" s="169">
        <v>0</v>
      </c>
      <c r="E21" s="169">
        <v>0</v>
      </c>
      <c r="F21" s="169">
        <v>0</v>
      </c>
      <c r="G21" s="169">
        <v>0</v>
      </c>
      <c r="H21" s="169">
        <v>0</v>
      </c>
      <c r="I21" s="169">
        <v>0</v>
      </c>
      <c r="J21" s="169">
        <v>0</v>
      </c>
      <c r="K21" s="169">
        <v>0</v>
      </c>
      <c r="L21" s="169">
        <v>0</v>
      </c>
    </row>
    <row r="22" spans="1:12" x14ac:dyDescent="0.45">
      <c r="A22" s="167"/>
      <c r="B22" s="150" t="s">
        <v>364</v>
      </c>
      <c r="C22" s="210">
        <v>0</v>
      </c>
      <c r="D22" s="169">
        <v>0</v>
      </c>
      <c r="E22" s="169">
        <v>0</v>
      </c>
      <c r="F22" s="169">
        <v>0</v>
      </c>
      <c r="G22" s="169">
        <v>0</v>
      </c>
      <c r="H22" s="169">
        <v>0</v>
      </c>
      <c r="I22" s="169">
        <v>0</v>
      </c>
      <c r="J22" s="169">
        <v>0</v>
      </c>
      <c r="K22" s="169">
        <v>0</v>
      </c>
      <c r="L22" s="169">
        <v>0</v>
      </c>
    </row>
    <row r="23" spans="1:12" x14ac:dyDescent="0.45">
      <c r="A23" s="167"/>
      <c r="B23" s="150" t="s">
        <v>365</v>
      </c>
      <c r="C23" s="210">
        <v>0</v>
      </c>
      <c r="D23" s="169">
        <v>0</v>
      </c>
      <c r="E23" s="169">
        <v>0</v>
      </c>
      <c r="F23" s="169">
        <v>0</v>
      </c>
      <c r="G23" s="169">
        <v>0</v>
      </c>
      <c r="H23" s="169">
        <v>0</v>
      </c>
      <c r="I23" s="169">
        <v>0</v>
      </c>
      <c r="J23" s="169">
        <v>0</v>
      </c>
      <c r="K23" s="169">
        <v>0</v>
      </c>
      <c r="L23" s="169">
        <v>0</v>
      </c>
    </row>
    <row r="24" spans="1:12" x14ac:dyDescent="0.45">
      <c r="A24" s="167"/>
      <c r="B24" s="65" t="s">
        <v>366</v>
      </c>
      <c r="C24" s="210">
        <v>0</v>
      </c>
      <c r="D24" s="169">
        <v>0</v>
      </c>
      <c r="E24" s="169">
        <v>0</v>
      </c>
      <c r="F24" s="169">
        <v>0</v>
      </c>
      <c r="G24" s="169">
        <v>0</v>
      </c>
      <c r="H24" s="169">
        <v>0</v>
      </c>
      <c r="I24" s="169">
        <v>0</v>
      </c>
      <c r="J24" s="169">
        <v>0</v>
      </c>
      <c r="K24" s="169">
        <v>0</v>
      </c>
      <c r="L24" s="169">
        <v>0</v>
      </c>
    </row>
    <row r="25" spans="1:12" ht="18.75" x14ac:dyDescent="0.45">
      <c r="A25" s="207" t="s">
        <v>282</v>
      </c>
      <c r="B25" s="207" t="s">
        <v>378</v>
      </c>
      <c r="C25" s="323"/>
      <c r="D25" s="323"/>
      <c r="E25" s="323"/>
      <c r="F25" s="323"/>
      <c r="G25" s="323"/>
      <c r="H25" s="323"/>
      <c r="I25" s="323"/>
      <c r="J25" s="323"/>
      <c r="K25" s="323"/>
      <c r="L25" s="324"/>
    </row>
    <row r="26" spans="1:12" x14ac:dyDescent="0.45">
      <c r="A26" s="167" t="s">
        <v>281</v>
      </c>
      <c r="B26" s="209" t="s">
        <v>280</v>
      </c>
      <c r="C26" s="210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  <c r="L26" s="169">
        <v>0</v>
      </c>
    </row>
    <row r="27" spans="1:12" x14ac:dyDescent="0.45">
      <c r="A27" s="167" t="s">
        <v>279</v>
      </c>
      <c r="B27" s="209" t="s">
        <v>278</v>
      </c>
      <c r="C27" s="210">
        <v>0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  <c r="K27" s="169">
        <v>0</v>
      </c>
      <c r="L27" s="169">
        <v>0</v>
      </c>
    </row>
    <row r="28" spans="1:12" x14ac:dyDescent="0.45">
      <c r="A28" s="167" t="s">
        <v>279</v>
      </c>
      <c r="B28" s="209" t="s">
        <v>278</v>
      </c>
      <c r="C28" s="210">
        <v>0</v>
      </c>
      <c r="D28" s="169">
        <v>0</v>
      </c>
      <c r="E28" s="169">
        <v>0</v>
      </c>
      <c r="F28" s="169">
        <v>0</v>
      </c>
      <c r="G28" s="169">
        <v>0</v>
      </c>
      <c r="H28" s="169">
        <v>0</v>
      </c>
      <c r="I28" s="169">
        <v>0</v>
      </c>
      <c r="J28" s="169">
        <v>0</v>
      </c>
      <c r="K28" s="169">
        <v>0</v>
      </c>
      <c r="L28" s="169">
        <v>0</v>
      </c>
    </row>
    <row r="29" spans="1:12" x14ac:dyDescent="0.45">
      <c r="A29" s="167" t="s">
        <v>279</v>
      </c>
      <c r="B29" s="209" t="s">
        <v>278</v>
      </c>
      <c r="C29" s="211">
        <v>0</v>
      </c>
      <c r="D29" s="212">
        <v>0</v>
      </c>
      <c r="E29" s="212">
        <v>0</v>
      </c>
      <c r="F29" s="212">
        <v>0</v>
      </c>
      <c r="G29" s="212">
        <v>0</v>
      </c>
      <c r="H29" s="212">
        <v>0</v>
      </c>
      <c r="I29" s="212">
        <v>0</v>
      </c>
      <c r="J29" s="212">
        <v>0</v>
      </c>
      <c r="K29" s="169">
        <v>0</v>
      </c>
      <c r="L29" s="169">
        <v>0</v>
      </c>
    </row>
    <row r="30" spans="1:12" x14ac:dyDescent="0.45">
      <c r="A30" s="167"/>
      <c r="B30" s="207" t="s">
        <v>290</v>
      </c>
      <c r="C30" s="246">
        <v>0</v>
      </c>
      <c r="D30" s="246">
        <v>0</v>
      </c>
      <c r="E30" s="246">
        <v>0</v>
      </c>
      <c r="F30" s="246">
        <v>0</v>
      </c>
      <c r="G30" s="246">
        <v>0</v>
      </c>
      <c r="H30" s="246">
        <v>0</v>
      </c>
      <c r="I30" s="246">
        <v>0</v>
      </c>
      <c r="J30" s="246">
        <v>0</v>
      </c>
      <c r="K30" s="246">
        <v>0</v>
      </c>
      <c r="L30" s="246">
        <v>0</v>
      </c>
    </row>
    <row r="31" spans="1:12" ht="21.75" x14ac:dyDescent="0.5">
      <c r="A31" s="161"/>
      <c r="B31" s="196" t="s">
        <v>289</v>
      </c>
      <c r="C31" s="195">
        <v>0</v>
      </c>
      <c r="D31" s="195">
        <v>0</v>
      </c>
      <c r="E31" s="195">
        <v>0</v>
      </c>
      <c r="F31" s="195">
        <v>0</v>
      </c>
      <c r="G31" s="195">
        <v>0</v>
      </c>
      <c r="H31" s="195">
        <v>0</v>
      </c>
      <c r="I31" s="195">
        <v>0</v>
      </c>
      <c r="J31" s="195">
        <v>0</v>
      </c>
      <c r="K31" s="195">
        <v>0</v>
      </c>
      <c r="L31" s="195">
        <v>0</v>
      </c>
    </row>
    <row r="32" spans="1:12" ht="21.75" x14ac:dyDescent="0.5">
      <c r="A32" s="214"/>
      <c r="B32" s="215"/>
      <c r="C32" s="259" t="s">
        <v>288</v>
      </c>
      <c r="D32" s="259"/>
      <c r="E32" s="259" t="s">
        <v>287</v>
      </c>
      <c r="F32" s="259"/>
      <c r="G32" s="259" t="s">
        <v>286</v>
      </c>
      <c r="H32" s="259"/>
      <c r="I32" s="259" t="s">
        <v>376</v>
      </c>
      <c r="J32" s="259"/>
      <c r="K32" s="325" t="s">
        <v>174</v>
      </c>
      <c r="L32" s="325"/>
    </row>
    <row r="33" spans="1:12" x14ac:dyDescent="0.45">
      <c r="A33" s="192" t="s">
        <v>282</v>
      </c>
      <c r="B33" s="216" t="s">
        <v>284</v>
      </c>
      <c r="C33" s="208" t="s">
        <v>172</v>
      </c>
      <c r="D33" s="172" t="s">
        <v>171</v>
      </c>
      <c r="E33" s="208" t="s">
        <v>172</v>
      </c>
      <c r="F33" s="172" t="s">
        <v>171</v>
      </c>
      <c r="G33" s="208" t="s">
        <v>172</v>
      </c>
      <c r="H33" s="172" t="s">
        <v>171</v>
      </c>
      <c r="I33" s="208" t="s">
        <v>172</v>
      </c>
      <c r="J33" s="172" t="s">
        <v>171</v>
      </c>
      <c r="K33" s="208" t="s">
        <v>172</v>
      </c>
      <c r="L33" s="172" t="s">
        <v>171</v>
      </c>
    </row>
    <row r="34" spans="1:12" x14ac:dyDescent="0.45">
      <c r="A34" s="217" t="s">
        <v>281</v>
      </c>
      <c r="B34" s="218" t="s">
        <v>280</v>
      </c>
      <c r="C34" s="217">
        <v>0</v>
      </c>
      <c r="D34" s="217">
        <v>0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0</v>
      </c>
      <c r="K34" s="219">
        <v>0</v>
      </c>
      <c r="L34" s="219">
        <v>0</v>
      </c>
    </row>
    <row r="35" spans="1:12" x14ac:dyDescent="0.45">
      <c r="A35" s="217" t="s">
        <v>279</v>
      </c>
      <c r="B35" s="218" t="s">
        <v>278</v>
      </c>
      <c r="C35" s="217">
        <v>0</v>
      </c>
      <c r="D35" s="217">
        <v>0</v>
      </c>
      <c r="E35" s="217">
        <v>0</v>
      </c>
      <c r="F35" s="217">
        <v>0</v>
      </c>
      <c r="G35" s="217">
        <v>0</v>
      </c>
      <c r="H35" s="217">
        <v>0</v>
      </c>
      <c r="I35" s="217">
        <v>0</v>
      </c>
      <c r="J35" s="217">
        <v>0</v>
      </c>
      <c r="K35" s="219">
        <v>0</v>
      </c>
      <c r="L35" s="219">
        <v>0</v>
      </c>
    </row>
    <row r="36" spans="1:12" x14ac:dyDescent="0.45">
      <c r="A36" s="217" t="s">
        <v>279</v>
      </c>
      <c r="B36" s="218" t="s">
        <v>278</v>
      </c>
      <c r="C36" s="217">
        <v>0</v>
      </c>
      <c r="D36" s="217">
        <v>0</v>
      </c>
      <c r="E36" s="217">
        <v>0</v>
      </c>
      <c r="F36" s="217">
        <v>0</v>
      </c>
      <c r="G36" s="217">
        <v>0</v>
      </c>
      <c r="H36" s="217">
        <v>0</v>
      </c>
      <c r="I36" s="217">
        <v>0</v>
      </c>
      <c r="J36" s="217">
        <v>0</v>
      </c>
      <c r="K36" s="219">
        <v>0</v>
      </c>
      <c r="L36" s="219">
        <v>0</v>
      </c>
    </row>
    <row r="37" spans="1:12" x14ac:dyDescent="0.45">
      <c r="A37" s="217" t="s">
        <v>279</v>
      </c>
      <c r="B37" s="218" t="s">
        <v>278</v>
      </c>
      <c r="C37" s="217">
        <v>0</v>
      </c>
      <c r="D37" s="217">
        <v>0</v>
      </c>
      <c r="E37" s="217">
        <v>0</v>
      </c>
      <c r="F37" s="217">
        <v>0</v>
      </c>
      <c r="G37" s="217">
        <v>0</v>
      </c>
      <c r="H37" s="217">
        <v>0</v>
      </c>
      <c r="I37" s="217">
        <v>0</v>
      </c>
      <c r="J37" s="217">
        <v>0</v>
      </c>
      <c r="K37" s="219">
        <v>0</v>
      </c>
      <c r="L37" s="219">
        <v>0</v>
      </c>
    </row>
    <row r="38" spans="1:12" x14ac:dyDescent="0.45">
      <c r="A38" s="161"/>
    </row>
    <row r="39" spans="1:12" x14ac:dyDescent="0.45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</row>
    <row r="40" spans="1:12" x14ac:dyDescent="0.45">
      <c r="A40" s="161"/>
      <c r="B40" s="222"/>
      <c r="C40" s="222"/>
      <c r="D40" s="222"/>
      <c r="E40" s="222"/>
      <c r="F40" s="222"/>
      <c r="G40" s="222"/>
      <c r="H40" s="222"/>
      <c r="I40" s="222"/>
      <c r="J40" s="222"/>
    </row>
    <row r="41" spans="1:12" ht="18.75" x14ac:dyDescent="0.45">
      <c r="A41" s="161"/>
      <c r="C41" s="259" t="s">
        <v>235</v>
      </c>
      <c r="D41" s="259"/>
      <c r="E41" s="259" t="s">
        <v>287</v>
      </c>
      <c r="F41" s="259"/>
      <c r="G41" s="259" t="s">
        <v>286</v>
      </c>
      <c r="H41" s="259"/>
      <c r="I41" s="259" t="s">
        <v>376</v>
      </c>
      <c r="J41" s="259"/>
      <c r="K41" s="262" t="s">
        <v>174</v>
      </c>
      <c r="L41" s="262"/>
    </row>
    <row r="42" spans="1:12" x14ac:dyDescent="0.45">
      <c r="A42" s="161"/>
      <c r="B42" s="188" t="s">
        <v>416</v>
      </c>
      <c r="C42" s="208" t="s">
        <v>172</v>
      </c>
      <c r="D42" s="172" t="s">
        <v>171</v>
      </c>
      <c r="E42" s="208" t="s">
        <v>172</v>
      </c>
      <c r="F42" s="172" t="s">
        <v>171</v>
      </c>
      <c r="G42" s="208" t="s">
        <v>172</v>
      </c>
      <c r="H42" s="172" t="s">
        <v>171</v>
      </c>
      <c r="I42" s="208" t="s">
        <v>172</v>
      </c>
      <c r="J42" s="172" t="s">
        <v>171</v>
      </c>
      <c r="K42" s="208" t="s">
        <v>172</v>
      </c>
      <c r="L42" s="172" t="s">
        <v>171</v>
      </c>
    </row>
    <row r="43" spans="1:12" x14ac:dyDescent="0.45">
      <c r="A43" s="161"/>
      <c r="B43" s="150" t="s">
        <v>394</v>
      </c>
      <c r="C43" s="149">
        <v>0</v>
      </c>
      <c r="D43" s="149">
        <v>0</v>
      </c>
      <c r="E43" s="149">
        <v>0</v>
      </c>
      <c r="F43" s="149">
        <v>0</v>
      </c>
      <c r="G43" s="149">
        <v>0</v>
      </c>
      <c r="H43" s="149">
        <v>0</v>
      </c>
      <c r="I43" s="149">
        <v>0</v>
      </c>
      <c r="J43" s="149">
        <v>0</v>
      </c>
      <c r="K43" s="149">
        <v>0</v>
      </c>
      <c r="L43" s="149">
        <v>0</v>
      </c>
    </row>
    <row r="44" spans="1:12" x14ac:dyDescent="0.45">
      <c r="A44" s="161"/>
      <c r="B44" s="150" t="s">
        <v>395</v>
      </c>
      <c r="C44" s="149">
        <v>0</v>
      </c>
      <c r="D44" s="149">
        <v>0</v>
      </c>
      <c r="E44" s="149">
        <v>0</v>
      </c>
      <c r="F44" s="149">
        <v>0</v>
      </c>
      <c r="G44" s="149">
        <v>0</v>
      </c>
      <c r="H44" s="149">
        <v>0</v>
      </c>
      <c r="I44" s="149">
        <v>0</v>
      </c>
      <c r="J44" s="149">
        <v>0</v>
      </c>
      <c r="K44" s="149">
        <v>0</v>
      </c>
      <c r="L44" s="149">
        <v>0</v>
      </c>
    </row>
    <row r="45" spans="1:12" x14ac:dyDescent="0.45">
      <c r="A45" s="161"/>
      <c r="B45" s="150" t="s">
        <v>362</v>
      </c>
      <c r="C45" s="149">
        <v>0</v>
      </c>
      <c r="D45" s="149">
        <v>0</v>
      </c>
      <c r="E45" s="149">
        <v>0</v>
      </c>
      <c r="F45" s="149">
        <v>0</v>
      </c>
      <c r="G45" s="149">
        <v>0</v>
      </c>
      <c r="H45" s="149">
        <v>0</v>
      </c>
      <c r="I45" s="149">
        <v>0</v>
      </c>
      <c r="J45" s="149">
        <v>0</v>
      </c>
      <c r="K45" s="149">
        <v>0</v>
      </c>
      <c r="L45" s="149">
        <v>0</v>
      </c>
    </row>
    <row r="46" spans="1:12" x14ac:dyDescent="0.45">
      <c r="A46" s="161"/>
      <c r="B46" s="150" t="s">
        <v>330</v>
      </c>
      <c r="C46" s="149">
        <v>0</v>
      </c>
      <c r="D46" s="149">
        <v>0</v>
      </c>
      <c r="E46" s="149">
        <v>0</v>
      </c>
      <c r="F46" s="149">
        <v>0</v>
      </c>
      <c r="G46" s="149">
        <v>0</v>
      </c>
      <c r="H46" s="149">
        <v>0</v>
      </c>
      <c r="I46" s="149">
        <v>0</v>
      </c>
      <c r="J46" s="149">
        <v>0</v>
      </c>
      <c r="K46" s="149">
        <v>0</v>
      </c>
      <c r="L46" s="149">
        <v>0</v>
      </c>
    </row>
    <row r="47" spans="1:12" x14ac:dyDescent="0.45">
      <c r="A47" s="161"/>
      <c r="B47" s="150" t="s">
        <v>363</v>
      </c>
      <c r="C47" s="149">
        <v>0</v>
      </c>
      <c r="D47" s="149">
        <v>0</v>
      </c>
      <c r="E47" s="149">
        <v>0</v>
      </c>
      <c r="F47" s="149">
        <v>0</v>
      </c>
      <c r="G47" s="149">
        <v>0</v>
      </c>
      <c r="H47" s="149">
        <v>0</v>
      </c>
      <c r="I47" s="149">
        <v>0</v>
      </c>
      <c r="J47" s="149">
        <v>0</v>
      </c>
      <c r="K47" s="149">
        <v>0</v>
      </c>
      <c r="L47" s="149">
        <v>0</v>
      </c>
    </row>
    <row r="48" spans="1:12" x14ac:dyDescent="0.45">
      <c r="A48" s="161"/>
      <c r="B48" s="150" t="s">
        <v>364</v>
      </c>
      <c r="C48" s="149">
        <v>0</v>
      </c>
      <c r="D48" s="149">
        <v>0</v>
      </c>
      <c r="E48" s="149">
        <v>0</v>
      </c>
      <c r="F48" s="149">
        <v>0</v>
      </c>
      <c r="G48" s="149">
        <v>0</v>
      </c>
      <c r="H48" s="149">
        <v>0</v>
      </c>
      <c r="I48" s="149">
        <v>0</v>
      </c>
      <c r="J48" s="149">
        <v>0</v>
      </c>
      <c r="K48" s="149">
        <v>0</v>
      </c>
      <c r="L48" s="149">
        <v>0</v>
      </c>
    </row>
    <row r="49" spans="1:12" x14ac:dyDescent="0.45">
      <c r="A49" s="161"/>
      <c r="B49" s="150" t="s">
        <v>365</v>
      </c>
      <c r="C49" s="149">
        <v>0</v>
      </c>
      <c r="D49" s="149">
        <v>0</v>
      </c>
      <c r="E49" s="149">
        <v>0</v>
      </c>
      <c r="F49" s="149">
        <v>0</v>
      </c>
      <c r="G49" s="149">
        <v>0</v>
      </c>
      <c r="H49" s="149">
        <v>0</v>
      </c>
      <c r="I49" s="149">
        <v>0</v>
      </c>
      <c r="J49" s="149">
        <v>0</v>
      </c>
      <c r="K49" s="149">
        <v>0</v>
      </c>
      <c r="L49" s="149">
        <v>0</v>
      </c>
    </row>
    <row r="50" spans="1:12" x14ac:dyDescent="0.45">
      <c r="A50" s="161"/>
      <c r="B50" s="65" t="s">
        <v>366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  <c r="H50" s="149">
        <v>0</v>
      </c>
      <c r="I50" s="149">
        <v>0</v>
      </c>
      <c r="J50" s="149">
        <v>0</v>
      </c>
      <c r="K50" s="149">
        <v>0</v>
      </c>
      <c r="L50" s="149">
        <v>0</v>
      </c>
    </row>
    <row r="51" spans="1:12" ht="18.75" x14ac:dyDescent="0.45">
      <c r="A51" s="161"/>
      <c r="B51" s="194" t="s">
        <v>417</v>
      </c>
      <c r="C51" s="179">
        <v>0</v>
      </c>
      <c r="D51" s="179">
        <v>0</v>
      </c>
      <c r="E51" s="179">
        <v>0</v>
      </c>
      <c r="F51" s="179">
        <v>0</v>
      </c>
      <c r="G51" s="179">
        <v>0</v>
      </c>
      <c r="H51" s="179">
        <v>0</v>
      </c>
      <c r="I51" s="179">
        <v>0</v>
      </c>
      <c r="J51" s="179">
        <v>0</v>
      </c>
      <c r="K51" s="181">
        <v>0</v>
      </c>
      <c r="L51" s="181">
        <v>0</v>
      </c>
    </row>
    <row r="52" spans="1:12" ht="21.75" x14ac:dyDescent="0.5">
      <c r="A52" s="161"/>
      <c r="B52" s="196" t="s">
        <v>418</v>
      </c>
      <c r="C52" s="195">
        <v>0</v>
      </c>
      <c r="D52" s="195">
        <v>0</v>
      </c>
      <c r="E52" s="195">
        <v>0</v>
      </c>
      <c r="F52" s="195">
        <v>0</v>
      </c>
      <c r="G52" s="195">
        <v>0</v>
      </c>
      <c r="H52" s="195">
        <v>0</v>
      </c>
      <c r="I52" s="195">
        <v>0</v>
      </c>
      <c r="J52" s="195">
        <v>0</v>
      </c>
      <c r="K52" s="195">
        <v>0</v>
      </c>
      <c r="L52" s="195">
        <v>0</v>
      </c>
    </row>
    <row r="53" spans="1:12" ht="18.75" x14ac:dyDescent="0.45">
      <c r="A53" s="192" t="s">
        <v>282</v>
      </c>
      <c r="B53" s="223" t="s">
        <v>361</v>
      </c>
      <c r="C53" s="320"/>
      <c r="D53" s="321"/>
      <c r="E53" s="321"/>
      <c r="F53" s="321"/>
      <c r="G53" s="321"/>
      <c r="H53" s="321"/>
      <c r="I53" s="321"/>
      <c r="J53" s="321"/>
      <c r="K53" s="321"/>
      <c r="L53" s="322"/>
    </row>
    <row r="54" spans="1:12" x14ac:dyDescent="0.45">
      <c r="A54" s="161" t="s">
        <v>281</v>
      </c>
      <c r="B54" s="70" t="s">
        <v>280</v>
      </c>
      <c r="C54" s="149">
        <v>0</v>
      </c>
      <c r="D54" s="149">
        <v>0</v>
      </c>
      <c r="E54" s="149">
        <v>0</v>
      </c>
      <c r="F54" s="149">
        <v>0</v>
      </c>
      <c r="G54" s="149">
        <v>0</v>
      </c>
      <c r="H54" s="149">
        <v>0</v>
      </c>
      <c r="I54" s="149">
        <v>0</v>
      </c>
      <c r="J54" s="149">
        <v>0</v>
      </c>
      <c r="K54" s="149">
        <v>0</v>
      </c>
      <c r="L54" s="149">
        <v>0</v>
      </c>
    </row>
    <row r="55" spans="1:12" x14ac:dyDescent="0.45">
      <c r="A55" s="161" t="s">
        <v>279</v>
      </c>
      <c r="B55" s="70" t="s">
        <v>278</v>
      </c>
      <c r="C55" s="149">
        <v>0</v>
      </c>
      <c r="D55" s="149">
        <v>0</v>
      </c>
      <c r="E55" s="149">
        <v>0</v>
      </c>
      <c r="F55" s="149">
        <v>0</v>
      </c>
      <c r="G55" s="149">
        <v>0</v>
      </c>
      <c r="H55" s="149">
        <v>0</v>
      </c>
      <c r="I55" s="149">
        <v>0</v>
      </c>
      <c r="J55" s="149">
        <v>0</v>
      </c>
      <c r="K55" s="149">
        <v>0</v>
      </c>
      <c r="L55" s="149">
        <v>0</v>
      </c>
    </row>
    <row r="56" spans="1:12" x14ac:dyDescent="0.45">
      <c r="A56" s="161" t="s">
        <v>279</v>
      </c>
      <c r="B56" s="70" t="s">
        <v>278</v>
      </c>
      <c r="C56" s="149">
        <v>0</v>
      </c>
      <c r="D56" s="149">
        <v>0</v>
      </c>
      <c r="E56" s="149">
        <v>0</v>
      </c>
      <c r="F56" s="149">
        <v>0</v>
      </c>
      <c r="G56" s="149">
        <v>0</v>
      </c>
      <c r="H56" s="149">
        <v>0</v>
      </c>
      <c r="I56" s="149">
        <v>0</v>
      </c>
      <c r="J56" s="149">
        <v>0</v>
      </c>
      <c r="K56" s="149">
        <v>0</v>
      </c>
      <c r="L56" s="149">
        <v>0</v>
      </c>
    </row>
    <row r="57" spans="1:12" x14ac:dyDescent="0.45">
      <c r="A57" s="161" t="s">
        <v>279</v>
      </c>
      <c r="B57" s="70" t="s">
        <v>278</v>
      </c>
      <c r="C57" s="149">
        <v>0</v>
      </c>
      <c r="D57" s="149">
        <v>0</v>
      </c>
      <c r="E57" s="149">
        <v>0</v>
      </c>
      <c r="F57" s="149">
        <v>0</v>
      </c>
      <c r="G57" s="149">
        <v>0</v>
      </c>
      <c r="H57" s="149">
        <v>0</v>
      </c>
      <c r="I57" s="149">
        <v>0</v>
      </c>
      <c r="J57" s="149">
        <v>0</v>
      </c>
      <c r="K57" s="149">
        <v>0</v>
      </c>
      <c r="L57" s="149">
        <v>0</v>
      </c>
    </row>
    <row r="59" spans="1:12" ht="26.25" customHeight="1" x14ac:dyDescent="0.7">
      <c r="A59" s="167"/>
      <c r="B59" s="168"/>
      <c r="C59" s="168"/>
      <c r="D59" s="168"/>
      <c r="E59" s="168"/>
      <c r="F59" s="168"/>
      <c r="G59" s="168"/>
      <c r="H59" s="168"/>
      <c r="I59" s="159"/>
      <c r="J59" s="159"/>
      <c r="K59" s="159"/>
    </row>
    <row r="60" spans="1:12" ht="26.25" customHeight="1" x14ac:dyDescent="0.7">
      <c r="A60" s="167"/>
      <c r="B60" s="159"/>
      <c r="C60" s="159"/>
      <c r="D60" s="159"/>
    </row>
    <row r="61" spans="1:12" x14ac:dyDescent="0.45">
      <c r="A61" s="167"/>
    </row>
    <row r="62" spans="1:12" x14ac:dyDescent="0.45">
      <c r="A62" s="206"/>
      <c r="B62" s="206"/>
      <c r="C62" s="168"/>
      <c r="D62" s="168"/>
    </row>
    <row r="63" spans="1:12" x14ac:dyDescent="0.45">
      <c r="A63" s="168"/>
      <c r="B63" s="168"/>
      <c r="C63" s="168"/>
      <c r="D63" s="168"/>
    </row>
    <row r="64" spans="1:12" x14ac:dyDescent="0.45">
      <c r="A64" s="168"/>
      <c r="B64" s="168"/>
      <c r="C64" s="168"/>
      <c r="D64" s="168"/>
    </row>
  </sheetData>
  <mergeCells count="25">
    <mergeCell ref="B1:E1"/>
    <mergeCell ref="B2:E2"/>
    <mergeCell ref="D4:E4"/>
    <mergeCell ref="I7:J7"/>
    <mergeCell ref="K7:L7"/>
    <mergeCell ref="C7:D7"/>
    <mergeCell ref="E7:F7"/>
    <mergeCell ref="G7:H7"/>
    <mergeCell ref="C15:D15"/>
    <mergeCell ref="E15:F15"/>
    <mergeCell ref="G15:H15"/>
    <mergeCell ref="I15:J15"/>
    <mergeCell ref="K15:L15"/>
    <mergeCell ref="K41:L41"/>
    <mergeCell ref="C53:L53"/>
    <mergeCell ref="C25:L25"/>
    <mergeCell ref="C32:D32"/>
    <mergeCell ref="E32:F32"/>
    <mergeCell ref="G32:H32"/>
    <mergeCell ref="I32:J32"/>
    <mergeCell ref="K32:L32"/>
    <mergeCell ref="C41:D41"/>
    <mergeCell ref="E41:F41"/>
    <mergeCell ref="G41:H41"/>
    <mergeCell ref="I41:J4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L204"/>
  <sheetViews>
    <sheetView rightToLeft="1" zoomScale="70" zoomScaleNormal="70" workbookViewId="0">
      <selection activeCell="G2" sqref="G2"/>
    </sheetView>
  </sheetViews>
  <sheetFormatPr baseColWidth="10" defaultColWidth="11.42578125" defaultRowHeight="18" x14ac:dyDescent="0.45"/>
  <cols>
    <col min="1" max="1" width="15.42578125" style="70" customWidth="1"/>
    <col min="2" max="2" width="82" style="70" customWidth="1"/>
    <col min="3" max="16384" width="11.42578125" style="70"/>
  </cols>
  <sheetData>
    <row r="1" spans="1:12" ht="30.75" x14ac:dyDescent="0.7">
      <c r="A1" s="199" t="s">
        <v>380</v>
      </c>
      <c r="B1" s="260" t="s">
        <v>300</v>
      </c>
      <c r="C1" s="260"/>
      <c r="D1" s="260"/>
      <c r="E1" s="260"/>
      <c r="F1" s="159"/>
      <c r="G1" s="159"/>
      <c r="H1" s="159"/>
      <c r="I1" s="159"/>
      <c r="J1" s="159"/>
      <c r="K1" s="159"/>
    </row>
    <row r="2" spans="1:12" ht="30.75" x14ac:dyDescent="0.7">
      <c r="A2" s="160" t="s">
        <v>419</v>
      </c>
      <c r="B2" s="330" t="s">
        <v>299</v>
      </c>
      <c r="C2" s="331"/>
      <c r="D2" s="331"/>
      <c r="E2" s="331"/>
      <c r="F2" s="159"/>
      <c r="G2" s="159"/>
      <c r="H2" s="159"/>
      <c r="I2" s="159"/>
      <c r="J2" s="159"/>
      <c r="K2" s="159"/>
    </row>
    <row r="3" spans="1:12" x14ac:dyDescent="0.45">
      <c r="A3" s="161"/>
      <c r="B3" s="162" t="s">
        <v>298</v>
      </c>
    </row>
    <row r="4" spans="1:12" ht="36" x14ac:dyDescent="0.45">
      <c r="A4" s="203" t="s">
        <v>320</v>
      </c>
      <c r="B4" s="163" t="s">
        <v>296</v>
      </c>
      <c r="C4" s="164" t="s">
        <v>295</v>
      </c>
      <c r="D4" s="261" t="s">
        <v>3</v>
      </c>
      <c r="E4" s="261"/>
      <c r="F4" s="166"/>
      <c r="G4" s="166"/>
      <c r="H4" s="166"/>
      <c r="I4" s="166"/>
      <c r="J4" s="166"/>
    </row>
    <row r="5" spans="1:12" x14ac:dyDescent="0.45">
      <c r="A5" s="167"/>
      <c r="B5" s="168"/>
    </row>
    <row r="6" spans="1:12" ht="18.75" x14ac:dyDescent="0.45">
      <c r="A6" s="167"/>
      <c r="B6" s="170" t="s">
        <v>375</v>
      </c>
      <c r="C6" s="259" t="s">
        <v>319</v>
      </c>
      <c r="D6" s="259"/>
      <c r="E6" s="259" t="s">
        <v>318</v>
      </c>
      <c r="F6" s="259"/>
      <c r="G6" s="259" t="s">
        <v>317</v>
      </c>
      <c r="H6" s="259"/>
      <c r="I6" s="259" t="s">
        <v>316</v>
      </c>
      <c r="J6" s="259"/>
      <c r="K6" s="262" t="s">
        <v>174</v>
      </c>
      <c r="L6" s="262"/>
    </row>
    <row r="7" spans="1:12" x14ac:dyDescent="0.45">
      <c r="A7" s="190" t="s">
        <v>282</v>
      </c>
      <c r="B7" s="200" t="s">
        <v>315</v>
      </c>
      <c r="C7" s="173" t="s">
        <v>314</v>
      </c>
      <c r="D7" s="173" t="s">
        <v>171</v>
      </c>
      <c r="E7" s="173" t="s">
        <v>314</v>
      </c>
      <c r="F7" s="173" t="s">
        <v>171</v>
      </c>
      <c r="G7" s="173" t="s">
        <v>314</v>
      </c>
      <c r="H7" s="173" t="s">
        <v>171</v>
      </c>
      <c r="I7" s="173" t="s">
        <v>314</v>
      </c>
      <c r="J7" s="173" t="s">
        <v>171</v>
      </c>
      <c r="K7" s="173" t="s">
        <v>314</v>
      </c>
      <c r="L7" s="173" t="s">
        <v>171</v>
      </c>
    </row>
    <row r="8" spans="1:12" x14ac:dyDescent="0.45">
      <c r="A8" s="167" t="s">
        <v>281</v>
      </c>
      <c r="B8" s="198" t="s">
        <v>312</v>
      </c>
      <c r="C8" s="149">
        <v>0</v>
      </c>
      <c r="D8" s="149">
        <v>0</v>
      </c>
      <c r="E8" s="149">
        <v>0</v>
      </c>
      <c r="F8" s="149">
        <v>0</v>
      </c>
      <c r="G8" s="149">
        <v>0</v>
      </c>
      <c r="H8" s="149">
        <v>0</v>
      </c>
      <c r="I8" s="149">
        <v>0</v>
      </c>
      <c r="J8" s="149">
        <v>0</v>
      </c>
      <c r="K8" s="149">
        <v>0</v>
      </c>
      <c r="L8" s="149">
        <v>0</v>
      </c>
    </row>
    <row r="9" spans="1:12" x14ac:dyDescent="0.45">
      <c r="A9" s="167" t="s">
        <v>279</v>
      </c>
      <c r="B9" s="176" t="s">
        <v>309</v>
      </c>
      <c r="C9" s="149">
        <v>0</v>
      </c>
      <c r="D9" s="149">
        <v>0</v>
      </c>
      <c r="E9" s="149">
        <v>0</v>
      </c>
      <c r="F9" s="149">
        <v>0</v>
      </c>
      <c r="G9" s="149">
        <v>0</v>
      </c>
      <c r="H9" s="149">
        <v>0</v>
      </c>
      <c r="I9" s="149">
        <v>0</v>
      </c>
      <c r="J9" s="149">
        <v>0</v>
      </c>
      <c r="K9" s="149">
        <v>0</v>
      </c>
      <c r="L9" s="149">
        <v>0</v>
      </c>
    </row>
    <row r="10" spans="1:12" x14ac:dyDescent="0.45">
      <c r="A10" s="167" t="s">
        <v>279</v>
      </c>
      <c r="B10" s="176" t="s">
        <v>308</v>
      </c>
      <c r="C10" s="149">
        <v>0</v>
      </c>
      <c r="D10" s="149">
        <v>0</v>
      </c>
      <c r="E10" s="149">
        <v>0</v>
      </c>
      <c r="F10" s="149">
        <v>0</v>
      </c>
      <c r="G10" s="149">
        <v>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</row>
    <row r="11" spans="1:12" x14ac:dyDescent="0.45">
      <c r="A11" s="167" t="s">
        <v>279</v>
      </c>
      <c r="B11" s="176" t="s">
        <v>307</v>
      </c>
      <c r="C11" s="149">
        <v>0</v>
      </c>
      <c r="D11" s="149">
        <v>0</v>
      </c>
      <c r="E11" s="149">
        <v>0</v>
      </c>
      <c r="F11" s="149">
        <v>0</v>
      </c>
      <c r="G11" s="149">
        <v>0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</row>
    <row r="12" spans="1:12" x14ac:dyDescent="0.45">
      <c r="A12" s="167" t="s">
        <v>279</v>
      </c>
      <c r="B12" s="176" t="s">
        <v>306</v>
      </c>
      <c r="C12" s="149">
        <v>0</v>
      </c>
      <c r="D12" s="149">
        <v>0</v>
      </c>
      <c r="E12" s="149">
        <v>0</v>
      </c>
      <c r="F12" s="149">
        <v>0</v>
      </c>
      <c r="G12" s="149">
        <v>0</v>
      </c>
      <c r="H12" s="149">
        <v>0</v>
      </c>
      <c r="I12" s="149">
        <v>0</v>
      </c>
      <c r="J12" s="149">
        <v>0</v>
      </c>
      <c r="K12" s="149">
        <v>0</v>
      </c>
      <c r="L12" s="149">
        <v>0</v>
      </c>
    </row>
    <row r="13" spans="1:12" x14ac:dyDescent="0.45">
      <c r="A13" s="167" t="s">
        <v>279</v>
      </c>
      <c r="B13" s="176" t="s">
        <v>305</v>
      </c>
      <c r="C13" s="149">
        <v>0</v>
      </c>
      <c r="D13" s="149">
        <v>0</v>
      </c>
      <c r="E13" s="149">
        <v>0</v>
      </c>
      <c r="F13" s="149">
        <v>0</v>
      </c>
      <c r="G13" s="149">
        <v>0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</row>
    <row r="14" spans="1:12" x14ac:dyDescent="0.45">
      <c r="A14" s="167" t="s">
        <v>279</v>
      </c>
      <c r="B14" s="176" t="s">
        <v>304</v>
      </c>
      <c r="C14" s="149">
        <v>0</v>
      </c>
      <c r="D14" s="149">
        <v>0</v>
      </c>
      <c r="E14" s="149">
        <v>0</v>
      </c>
      <c r="F14" s="149">
        <v>0</v>
      </c>
      <c r="G14" s="149">
        <v>0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</row>
    <row r="15" spans="1:12" x14ac:dyDescent="0.45">
      <c r="A15" s="167" t="s">
        <v>279</v>
      </c>
      <c r="B15" s="176" t="s">
        <v>303</v>
      </c>
      <c r="C15" s="149">
        <v>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</row>
    <row r="16" spans="1:12" x14ac:dyDescent="0.45">
      <c r="A16" s="167" t="s">
        <v>279</v>
      </c>
      <c r="B16" s="176" t="s">
        <v>305</v>
      </c>
      <c r="C16" s="149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149">
        <v>0</v>
      </c>
    </row>
    <row r="17" spans="1:12" x14ac:dyDescent="0.45">
      <c r="A17" s="167" t="s">
        <v>279</v>
      </c>
      <c r="B17" s="176" t="s">
        <v>304</v>
      </c>
      <c r="C17" s="149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</row>
    <row r="18" spans="1:12" x14ac:dyDescent="0.45">
      <c r="A18" s="167" t="s">
        <v>279</v>
      </c>
      <c r="B18" s="176" t="s">
        <v>303</v>
      </c>
      <c r="C18" s="149">
        <v>0</v>
      </c>
      <c r="D18" s="149">
        <v>0</v>
      </c>
      <c r="E18" s="149">
        <v>0</v>
      </c>
      <c r="F18" s="149">
        <v>0</v>
      </c>
      <c r="G18" s="149">
        <v>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</row>
    <row r="19" spans="1:12" x14ac:dyDescent="0.45">
      <c r="A19" s="161" t="s">
        <v>279</v>
      </c>
      <c r="B19" s="177" t="s">
        <v>305</v>
      </c>
      <c r="C19" s="149">
        <v>0</v>
      </c>
      <c r="D19" s="149">
        <v>0</v>
      </c>
      <c r="E19" s="149">
        <v>0</v>
      </c>
      <c r="F19" s="149">
        <v>0</v>
      </c>
      <c r="G19" s="149">
        <v>0</v>
      </c>
      <c r="H19" s="149">
        <v>0</v>
      </c>
      <c r="I19" s="149">
        <v>0</v>
      </c>
      <c r="J19" s="149">
        <v>0</v>
      </c>
      <c r="K19" s="149">
        <v>0</v>
      </c>
      <c r="L19" s="149">
        <v>0</v>
      </c>
    </row>
    <row r="20" spans="1:12" x14ac:dyDescent="0.45">
      <c r="A20" s="161" t="s">
        <v>279</v>
      </c>
      <c r="B20" s="177" t="s">
        <v>304</v>
      </c>
      <c r="C20" s="149">
        <v>0</v>
      </c>
      <c r="D20" s="149">
        <v>0</v>
      </c>
      <c r="E20" s="149">
        <v>0</v>
      </c>
      <c r="F20" s="149">
        <v>0</v>
      </c>
      <c r="G20" s="149">
        <v>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</row>
    <row r="21" spans="1:12" x14ac:dyDescent="0.45">
      <c r="A21" s="161" t="s">
        <v>279</v>
      </c>
      <c r="B21" s="177" t="s">
        <v>303</v>
      </c>
      <c r="C21" s="149">
        <v>0</v>
      </c>
      <c r="D21" s="149">
        <v>0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  <c r="J21" s="149">
        <v>0</v>
      </c>
      <c r="K21" s="149">
        <v>0</v>
      </c>
      <c r="L21" s="149">
        <v>0</v>
      </c>
    </row>
    <row r="22" spans="1:12" x14ac:dyDescent="0.45">
      <c r="A22" s="161" t="s">
        <v>279</v>
      </c>
      <c r="B22" s="177" t="s">
        <v>305</v>
      </c>
      <c r="C22" s="149">
        <v>0</v>
      </c>
      <c r="D22" s="149">
        <v>0</v>
      </c>
      <c r="E22" s="149">
        <v>0</v>
      </c>
      <c r="F22" s="149">
        <v>0</v>
      </c>
      <c r="G22" s="149">
        <v>0</v>
      </c>
      <c r="H22" s="149">
        <v>0</v>
      </c>
      <c r="I22" s="149">
        <v>0</v>
      </c>
      <c r="J22" s="149">
        <v>0</v>
      </c>
      <c r="K22" s="149">
        <v>0</v>
      </c>
      <c r="L22" s="149">
        <v>0</v>
      </c>
    </row>
    <row r="23" spans="1:12" x14ac:dyDescent="0.45">
      <c r="A23" s="161" t="s">
        <v>279</v>
      </c>
      <c r="B23" s="177" t="s">
        <v>304</v>
      </c>
      <c r="C23" s="149">
        <v>0</v>
      </c>
      <c r="D23" s="149">
        <v>0</v>
      </c>
      <c r="E23" s="149">
        <v>0</v>
      </c>
      <c r="F23" s="149">
        <v>0</v>
      </c>
      <c r="G23" s="149">
        <v>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</row>
    <row r="24" spans="1:12" x14ac:dyDescent="0.45">
      <c r="A24" s="161" t="s">
        <v>279</v>
      </c>
      <c r="B24" s="177" t="s">
        <v>303</v>
      </c>
      <c r="C24" s="149">
        <v>0</v>
      </c>
      <c r="D24" s="149">
        <v>0</v>
      </c>
      <c r="E24" s="149">
        <v>0</v>
      </c>
      <c r="F24" s="149">
        <v>0</v>
      </c>
      <c r="G24" s="149">
        <v>0</v>
      </c>
      <c r="H24" s="149">
        <v>0</v>
      </c>
      <c r="I24" s="149">
        <v>0</v>
      </c>
      <c r="J24" s="149">
        <v>0</v>
      </c>
      <c r="K24" s="149">
        <v>0</v>
      </c>
      <c r="L24" s="149">
        <v>0</v>
      </c>
    </row>
    <row r="25" spans="1:12" x14ac:dyDescent="0.45">
      <c r="A25" s="161" t="s">
        <v>279</v>
      </c>
      <c r="B25" s="177" t="s">
        <v>305</v>
      </c>
      <c r="C25" s="149">
        <v>0</v>
      </c>
      <c r="D25" s="149">
        <v>0</v>
      </c>
      <c r="E25" s="149">
        <v>0</v>
      </c>
      <c r="F25" s="149">
        <v>0</v>
      </c>
      <c r="G25" s="149">
        <v>0</v>
      </c>
      <c r="H25" s="149">
        <v>0</v>
      </c>
      <c r="I25" s="149">
        <v>0</v>
      </c>
      <c r="J25" s="149">
        <v>0</v>
      </c>
      <c r="K25" s="149">
        <v>0</v>
      </c>
      <c r="L25" s="149">
        <v>0</v>
      </c>
    </row>
    <row r="26" spans="1:12" x14ac:dyDescent="0.45">
      <c r="A26" s="161" t="s">
        <v>279</v>
      </c>
      <c r="B26" s="177" t="s">
        <v>304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  <c r="H26" s="149">
        <v>0</v>
      </c>
      <c r="I26" s="149">
        <v>0</v>
      </c>
      <c r="J26" s="149">
        <v>0</v>
      </c>
      <c r="K26" s="149">
        <v>0</v>
      </c>
      <c r="L26" s="149">
        <v>0</v>
      </c>
    </row>
    <row r="27" spans="1:12" x14ac:dyDescent="0.45">
      <c r="A27" s="161" t="s">
        <v>279</v>
      </c>
      <c r="B27" s="177" t="s">
        <v>303</v>
      </c>
      <c r="C27" s="149">
        <v>0</v>
      </c>
      <c r="D27" s="149">
        <v>0</v>
      </c>
      <c r="E27" s="149">
        <v>0</v>
      </c>
      <c r="F27" s="149">
        <v>0</v>
      </c>
      <c r="G27" s="149">
        <v>0</v>
      </c>
      <c r="H27" s="149">
        <v>0</v>
      </c>
      <c r="I27" s="149">
        <v>0</v>
      </c>
      <c r="J27" s="149">
        <v>0</v>
      </c>
      <c r="K27" s="149">
        <v>0</v>
      </c>
      <c r="L27" s="149">
        <v>0</v>
      </c>
    </row>
    <row r="28" spans="1:12" x14ac:dyDescent="0.45">
      <c r="A28" s="161" t="s">
        <v>279</v>
      </c>
      <c r="B28" s="177" t="s">
        <v>305</v>
      </c>
      <c r="C28" s="149">
        <v>0</v>
      </c>
      <c r="D28" s="149">
        <v>0</v>
      </c>
      <c r="E28" s="149">
        <v>0</v>
      </c>
      <c r="F28" s="149">
        <v>0</v>
      </c>
      <c r="G28" s="149">
        <v>0</v>
      </c>
      <c r="H28" s="149">
        <v>0</v>
      </c>
      <c r="I28" s="149">
        <v>0</v>
      </c>
      <c r="J28" s="149">
        <v>0</v>
      </c>
      <c r="K28" s="149">
        <v>0</v>
      </c>
      <c r="L28" s="149">
        <v>0</v>
      </c>
    </row>
    <row r="29" spans="1:12" x14ac:dyDescent="0.45">
      <c r="A29" s="161" t="s">
        <v>279</v>
      </c>
      <c r="B29" s="177" t="s">
        <v>304</v>
      </c>
      <c r="C29" s="149">
        <v>0</v>
      </c>
      <c r="D29" s="149">
        <v>0</v>
      </c>
      <c r="E29" s="149">
        <v>0</v>
      </c>
      <c r="F29" s="149">
        <v>0</v>
      </c>
      <c r="G29" s="149">
        <v>0</v>
      </c>
      <c r="H29" s="149">
        <v>0</v>
      </c>
      <c r="I29" s="149">
        <v>0</v>
      </c>
      <c r="J29" s="149">
        <v>0</v>
      </c>
      <c r="K29" s="149">
        <v>0</v>
      </c>
      <c r="L29" s="149">
        <v>0</v>
      </c>
    </row>
    <row r="30" spans="1:12" x14ac:dyDescent="0.45">
      <c r="A30" s="161" t="s">
        <v>279</v>
      </c>
      <c r="B30" s="177" t="s">
        <v>303</v>
      </c>
      <c r="C30" s="149">
        <v>0</v>
      </c>
      <c r="D30" s="149">
        <v>0</v>
      </c>
      <c r="E30" s="149">
        <v>0</v>
      </c>
      <c r="F30" s="149">
        <v>0</v>
      </c>
      <c r="G30" s="149">
        <v>0</v>
      </c>
      <c r="H30" s="149">
        <v>0</v>
      </c>
      <c r="I30" s="149">
        <v>0</v>
      </c>
      <c r="J30" s="149">
        <v>0</v>
      </c>
      <c r="K30" s="149">
        <v>0</v>
      </c>
      <c r="L30" s="149">
        <v>0</v>
      </c>
    </row>
    <row r="31" spans="1:12" x14ac:dyDescent="0.45">
      <c r="A31" s="161" t="s">
        <v>279</v>
      </c>
      <c r="B31" s="177" t="s">
        <v>305</v>
      </c>
      <c r="C31" s="149">
        <v>0</v>
      </c>
      <c r="D31" s="149">
        <v>0</v>
      </c>
      <c r="E31" s="149">
        <v>0</v>
      </c>
      <c r="F31" s="149">
        <v>0</v>
      </c>
      <c r="G31" s="149">
        <v>0</v>
      </c>
      <c r="H31" s="149">
        <v>0</v>
      </c>
      <c r="I31" s="149">
        <v>0</v>
      </c>
      <c r="J31" s="149">
        <v>0</v>
      </c>
      <c r="K31" s="149">
        <v>0</v>
      </c>
      <c r="L31" s="149">
        <v>0</v>
      </c>
    </row>
    <row r="32" spans="1:12" x14ac:dyDescent="0.45">
      <c r="A32" s="161" t="s">
        <v>279</v>
      </c>
      <c r="B32" s="177" t="s">
        <v>304</v>
      </c>
      <c r="C32" s="149">
        <v>0</v>
      </c>
      <c r="D32" s="149">
        <v>0</v>
      </c>
      <c r="E32" s="149">
        <v>0</v>
      </c>
      <c r="F32" s="149">
        <v>0</v>
      </c>
      <c r="G32" s="149">
        <v>0</v>
      </c>
      <c r="H32" s="149">
        <v>0</v>
      </c>
      <c r="I32" s="149">
        <v>0</v>
      </c>
      <c r="J32" s="149">
        <v>0</v>
      </c>
      <c r="K32" s="149">
        <v>0</v>
      </c>
      <c r="L32" s="149">
        <v>0</v>
      </c>
    </row>
    <row r="33" spans="1:12" x14ac:dyDescent="0.45">
      <c r="A33" s="161" t="s">
        <v>279</v>
      </c>
      <c r="B33" s="177" t="s">
        <v>303</v>
      </c>
      <c r="C33" s="149">
        <v>0</v>
      </c>
      <c r="D33" s="149">
        <v>0</v>
      </c>
      <c r="E33" s="149">
        <v>0</v>
      </c>
      <c r="F33" s="149">
        <v>0</v>
      </c>
      <c r="G33" s="149">
        <v>0</v>
      </c>
      <c r="H33" s="149">
        <v>0</v>
      </c>
      <c r="I33" s="149">
        <v>0</v>
      </c>
      <c r="J33" s="149">
        <v>0</v>
      </c>
      <c r="K33" s="149">
        <v>0</v>
      </c>
      <c r="L33" s="149">
        <v>0</v>
      </c>
    </row>
    <row r="34" spans="1:12" x14ac:dyDescent="0.45">
      <c r="A34" s="161" t="s">
        <v>279</v>
      </c>
      <c r="B34" s="177" t="s">
        <v>305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  <c r="H34" s="149">
        <v>0</v>
      </c>
      <c r="I34" s="149">
        <v>0</v>
      </c>
      <c r="J34" s="149">
        <v>0</v>
      </c>
      <c r="K34" s="149">
        <v>0</v>
      </c>
      <c r="L34" s="149">
        <v>0</v>
      </c>
    </row>
    <row r="35" spans="1:12" x14ac:dyDescent="0.45">
      <c r="A35" s="161" t="s">
        <v>279</v>
      </c>
      <c r="B35" s="177" t="s">
        <v>304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  <c r="H35" s="149">
        <v>0</v>
      </c>
      <c r="I35" s="149">
        <v>0</v>
      </c>
      <c r="J35" s="149">
        <v>0</v>
      </c>
      <c r="K35" s="149">
        <v>0</v>
      </c>
      <c r="L35" s="149">
        <v>0</v>
      </c>
    </row>
    <row r="36" spans="1:12" x14ac:dyDescent="0.45">
      <c r="A36" s="161" t="s">
        <v>279</v>
      </c>
      <c r="B36" s="177" t="s">
        <v>303</v>
      </c>
      <c r="C36" s="149">
        <v>0</v>
      </c>
      <c r="D36" s="149">
        <v>0</v>
      </c>
      <c r="E36" s="149">
        <v>0</v>
      </c>
      <c r="F36" s="149">
        <v>0</v>
      </c>
      <c r="G36" s="149">
        <v>0</v>
      </c>
      <c r="H36" s="149">
        <v>0</v>
      </c>
      <c r="I36" s="149">
        <v>0</v>
      </c>
      <c r="J36" s="149">
        <v>0</v>
      </c>
      <c r="K36" s="149">
        <v>0</v>
      </c>
      <c r="L36" s="149">
        <v>0</v>
      </c>
    </row>
    <row r="37" spans="1:12" x14ac:dyDescent="0.45">
      <c r="A37" s="161" t="s">
        <v>279</v>
      </c>
      <c r="B37" s="177" t="s">
        <v>305</v>
      </c>
      <c r="C37" s="149">
        <v>0</v>
      </c>
      <c r="D37" s="149">
        <v>0</v>
      </c>
      <c r="E37" s="149">
        <v>0</v>
      </c>
      <c r="F37" s="149">
        <v>0</v>
      </c>
      <c r="G37" s="149">
        <v>0</v>
      </c>
      <c r="H37" s="149">
        <v>0</v>
      </c>
      <c r="I37" s="149">
        <v>0</v>
      </c>
      <c r="J37" s="149">
        <v>0</v>
      </c>
      <c r="K37" s="149">
        <v>0</v>
      </c>
      <c r="L37" s="149">
        <v>0</v>
      </c>
    </row>
    <row r="38" spans="1:12" x14ac:dyDescent="0.45">
      <c r="A38" s="161" t="s">
        <v>279</v>
      </c>
      <c r="B38" s="177" t="s">
        <v>304</v>
      </c>
      <c r="C38" s="149">
        <v>0</v>
      </c>
      <c r="D38" s="149">
        <v>0</v>
      </c>
      <c r="E38" s="149">
        <v>0</v>
      </c>
      <c r="F38" s="149">
        <v>0</v>
      </c>
      <c r="G38" s="149">
        <v>0</v>
      </c>
      <c r="H38" s="149">
        <v>0</v>
      </c>
      <c r="I38" s="149">
        <v>0</v>
      </c>
      <c r="J38" s="149">
        <v>0</v>
      </c>
      <c r="K38" s="149">
        <v>0</v>
      </c>
      <c r="L38" s="149">
        <v>0</v>
      </c>
    </row>
    <row r="39" spans="1:12" x14ac:dyDescent="0.45">
      <c r="A39" s="161" t="s">
        <v>279</v>
      </c>
      <c r="B39" s="177" t="s">
        <v>303</v>
      </c>
      <c r="C39" s="149">
        <v>0</v>
      </c>
      <c r="D39" s="149">
        <v>0</v>
      </c>
      <c r="E39" s="149">
        <v>0</v>
      </c>
      <c r="F39" s="149">
        <v>0</v>
      </c>
      <c r="G39" s="149">
        <v>0</v>
      </c>
      <c r="H39" s="149">
        <v>0</v>
      </c>
      <c r="I39" s="149">
        <v>0</v>
      </c>
      <c r="J39" s="149">
        <v>0</v>
      </c>
      <c r="K39" s="149">
        <v>0</v>
      </c>
      <c r="L39" s="149">
        <v>0</v>
      </c>
    </row>
    <row r="40" spans="1:12" x14ac:dyDescent="0.45">
      <c r="A40" s="161" t="s">
        <v>279</v>
      </c>
      <c r="B40" s="177" t="s">
        <v>305</v>
      </c>
      <c r="C40" s="149">
        <v>0</v>
      </c>
      <c r="D40" s="149">
        <v>0</v>
      </c>
      <c r="E40" s="149">
        <v>0</v>
      </c>
      <c r="F40" s="149">
        <v>0</v>
      </c>
      <c r="G40" s="149">
        <v>0</v>
      </c>
      <c r="H40" s="149">
        <v>0</v>
      </c>
      <c r="I40" s="149">
        <v>0</v>
      </c>
      <c r="J40" s="149">
        <v>0</v>
      </c>
      <c r="K40" s="149">
        <v>0</v>
      </c>
      <c r="L40" s="149">
        <v>0</v>
      </c>
    </row>
    <row r="41" spans="1:12" x14ac:dyDescent="0.45">
      <c r="A41" s="161" t="s">
        <v>279</v>
      </c>
      <c r="B41" s="177" t="s">
        <v>304</v>
      </c>
      <c r="C41" s="149">
        <v>0</v>
      </c>
      <c r="D41" s="149">
        <v>0</v>
      </c>
      <c r="E41" s="149">
        <v>0</v>
      </c>
      <c r="F41" s="149">
        <v>0</v>
      </c>
      <c r="G41" s="149">
        <v>0</v>
      </c>
      <c r="H41" s="149">
        <v>0</v>
      </c>
      <c r="I41" s="149">
        <v>0</v>
      </c>
      <c r="J41" s="149">
        <v>0</v>
      </c>
      <c r="K41" s="149">
        <v>0</v>
      </c>
      <c r="L41" s="149">
        <v>0</v>
      </c>
    </row>
    <row r="42" spans="1:12" x14ac:dyDescent="0.45">
      <c r="A42" s="161" t="s">
        <v>279</v>
      </c>
      <c r="B42" s="177" t="s">
        <v>303</v>
      </c>
      <c r="C42" s="149">
        <v>0</v>
      </c>
      <c r="D42" s="149">
        <v>0</v>
      </c>
      <c r="E42" s="149">
        <v>0</v>
      </c>
      <c r="F42" s="149">
        <v>0</v>
      </c>
      <c r="G42" s="149">
        <v>0</v>
      </c>
      <c r="H42" s="149">
        <v>0</v>
      </c>
      <c r="I42" s="149">
        <v>0</v>
      </c>
      <c r="J42" s="149">
        <v>0</v>
      </c>
      <c r="K42" s="149">
        <v>0</v>
      </c>
      <c r="L42" s="149">
        <v>0</v>
      </c>
    </row>
    <row r="43" spans="1:12" x14ac:dyDescent="0.45">
      <c r="A43" s="161" t="s">
        <v>279</v>
      </c>
      <c r="B43" s="177" t="s">
        <v>305</v>
      </c>
      <c r="C43" s="149">
        <v>0</v>
      </c>
      <c r="D43" s="149">
        <v>0</v>
      </c>
      <c r="E43" s="149">
        <v>0</v>
      </c>
      <c r="F43" s="149">
        <v>0</v>
      </c>
      <c r="G43" s="149">
        <v>0</v>
      </c>
      <c r="H43" s="149">
        <v>0</v>
      </c>
      <c r="I43" s="149">
        <v>0</v>
      </c>
      <c r="J43" s="149">
        <v>0</v>
      </c>
      <c r="K43" s="149">
        <v>0</v>
      </c>
      <c r="L43" s="149">
        <v>0</v>
      </c>
    </row>
    <row r="44" spans="1:12" x14ac:dyDescent="0.45">
      <c r="A44" s="161" t="s">
        <v>279</v>
      </c>
      <c r="B44" s="177" t="s">
        <v>304</v>
      </c>
      <c r="C44" s="149">
        <v>0</v>
      </c>
      <c r="D44" s="149">
        <v>0</v>
      </c>
      <c r="E44" s="149">
        <v>0</v>
      </c>
      <c r="F44" s="149">
        <v>0</v>
      </c>
      <c r="G44" s="149">
        <v>0</v>
      </c>
      <c r="H44" s="149">
        <v>0</v>
      </c>
      <c r="I44" s="149">
        <v>0</v>
      </c>
      <c r="J44" s="149">
        <v>0</v>
      </c>
      <c r="K44" s="149">
        <v>0</v>
      </c>
      <c r="L44" s="149">
        <v>0</v>
      </c>
    </row>
    <row r="45" spans="1:12" x14ac:dyDescent="0.45">
      <c r="A45" s="161" t="s">
        <v>279</v>
      </c>
      <c r="B45" s="177" t="s">
        <v>303</v>
      </c>
      <c r="C45" s="149">
        <v>0</v>
      </c>
      <c r="D45" s="149">
        <v>0</v>
      </c>
      <c r="E45" s="149">
        <v>0</v>
      </c>
      <c r="F45" s="149">
        <v>0</v>
      </c>
      <c r="G45" s="149">
        <v>0</v>
      </c>
      <c r="H45" s="149">
        <v>0</v>
      </c>
      <c r="I45" s="149">
        <v>0</v>
      </c>
      <c r="J45" s="149">
        <v>0</v>
      </c>
      <c r="K45" s="149">
        <v>0</v>
      </c>
      <c r="L45" s="149">
        <v>0</v>
      </c>
    </row>
    <row r="46" spans="1:12" x14ac:dyDescent="0.45">
      <c r="A46" s="161" t="s">
        <v>279</v>
      </c>
      <c r="B46" s="177" t="s">
        <v>305</v>
      </c>
      <c r="C46" s="149">
        <v>0</v>
      </c>
      <c r="D46" s="149">
        <v>0</v>
      </c>
      <c r="E46" s="149">
        <v>0</v>
      </c>
      <c r="F46" s="149">
        <v>0</v>
      </c>
      <c r="G46" s="149">
        <v>0</v>
      </c>
      <c r="H46" s="149">
        <v>0</v>
      </c>
      <c r="I46" s="149">
        <v>0</v>
      </c>
      <c r="J46" s="149">
        <v>0</v>
      </c>
      <c r="K46" s="149">
        <v>0</v>
      </c>
      <c r="L46" s="149">
        <v>0</v>
      </c>
    </row>
    <row r="47" spans="1:12" x14ac:dyDescent="0.45">
      <c r="A47" s="161" t="s">
        <v>279</v>
      </c>
      <c r="B47" s="177" t="s">
        <v>304</v>
      </c>
      <c r="C47" s="149">
        <v>0</v>
      </c>
      <c r="D47" s="149">
        <v>0</v>
      </c>
      <c r="E47" s="149">
        <v>0</v>
      </c>
      <c r="F47" s="149">
        <v>0</v>
      </c>
      <c r="G47" s="149">
        <v>0</v>
      </c>
      <c r="H47" s="149">
        <v>0</v>
      </c>
      <c r="I47" s="149">
        <v>0</v>
      </c>
      <c r="J47" s="149">
        <v>0</v>
      </c>
      <c r="K47" s="149">
        <v>0</v>
      </c>
      <c r="L47" s="149">
        <v>0</v>
      </c>
    </row>
    <row r="48" spans="1:12" x14ac:dyDescent="0.45">
      <c r="A48" s="161" t="s">
        <v>279</v>
      </c>
      <c r="B48" s="177" t="s">
        <v>303</v>
      </c>
      <c r="C48" s="149">
        <v>0</v>
      </c>
      <c r="D48" s="149">
        <v>0</v>
      </c>
      <c r="E48" s="149">
        <v>0</v>
      </c>
      <c r="F48" s="149">
        <v>0</v>
      </c>
      <c r="G48" s="149">
        <v>0</v>
      </c>
      <c r="H48" s="149">
        <v>0</v>
      </c>
      <c r="I48" s="149">
        <v>0</v>
      </c>
      <c r="J48" s="149">
        <v>0</v>
      </c>
      <c r="K48" s="149">
        <v>0</v>
      </c>
      <c r="L48" s="149">
        <v>0</v>
      </c>
    </row>
    <row r="49" spans="1:12" x14ac:dyDescent="0.45">
      <c r="A49" s="161" t="s">
        <v>279</v>
      </c>
      <c r="B49" s="177" t="s">
        <v>305</v>
      </c>
      <c r="C49" s="149">
        <v>0</v>
      </c>
      <c r="D49" s="149">
        <v>0</v>
      </c>
      <c r="E49" s="149">
        <v>0</v>
      </c>
      <c r="F49" s="149">
        <v>0</v>
      </c>
      <c r="G49" s="149">
        <v>0</v>
      </c>
      <c r="H49" s="149">
        <v>0</v>
      </c>
      <c r="I49" s="149">
        <v>0</v>
      </c>
      <c r="J49" s="149">
        <v>0</v>
      </c>
      <c r="K49" s="149">
        <v>0</v>
      </c>
      <c r="L49" s="149">
        <v>0</v>
      </c>
    </row>
    <row r="50" spans="1:12" x14ac:dyDescent="0.45">
      <c r="A50" s="161" t="s">
        <v>279</v>
      </c>
      <c r="B50" s="177" t="s">
        <v>304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  <c r="H50" s="149">
        <v>0</v>
      </c>
      <c r="I50" s="149">
        <v>0</v>
      </c>
      <c r="J50" s="149">
        <v>0</v>
      </c>
      <c r="K50" s="149">
        <v>0</v>
      </c>
      <c r="L50" s="149">
        <v>0</v>
      </c>
    </row>
    <row r="51" spans="1:12" x14ac:dyDescent="0.45">
      <c r="A51" s="161" t="s">
        <v>279</v>
      </c>
      <c r="B51" s="177" t="s">
        <v>303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  <c r="H51" s="149">
        <v>0</v>
      </c>
      <c r="I51" s="149">
        <v>0</v>
      </c>
      <c r="J51" s="149">
        <v>0</v>
      </c>
      <c r="K51" s="149">
        <v>0</v>
      </c>
      <c r="L51" s="149">
        <v>0</v>
      </c>
    </row>
    <row r="52" spans="1:12" x14ac:dyDescent="0.45">
      <c r="A52" s="161" t="s">
        <v>279</v>
      </c>
      <c r="B52" s="177" t="s">
        <v>305</v>
      </c>
      <c r="C52" s="149">
        <v>0</v>
      </c>
      <c r="D52" s="149">
        <v>0</v>
      </c>
      <c r="E52" s="149">
        <v>0</v>
      </c>
      <c r="F52" s="149">
        <v>0</v>
      </c>
      <c r="G52" s="149">
        <v>0</v>
      </c>
      <c r="H52" s="149">
        <v>0</v>
      </c>
      <c r="I52" s="149">
        <v>0</v>
      </c>
      <c r="J52" s="149">
        <v>0</v>
      </c>
      <c r="K52" s="149">
        <v>0</v>
      </c>
      <c r="L52" s="149">
        <v>0</v>
      </c>
    </row>
    <row r="53" spans="1:12" x14ac:dyDescent="0.45">
      <c r="A53" s="161" t="s">
        <v>279</v>
      </c>
      <c r="B53" s="177" t="s">
        <v>304</v>
      </c>
      <c r="C53" s="149">
        <v>0</v>
      </c>
      <c r="D53" s="149">
        <v>0</v>
      </c>
      <c r="E53" s="149">
        <v>0</v>
      </c>
      <c r="F53" s="149">
        <v>0</v>
      </c>
      <c r="G53" s="149">
        <v>0</v>
      </c>
      <c r="H53" s="149">
        <v>0</v>
      </c>
      <c r="I53" s="149">
        <v>0</v>
      </c>
      <c r="J53" s="149">
        <v>0</v>
      </c>
      <c r="K53" s="149">
        <v>0</v>
      </c>
      <c r="L53" s="149">
        <v>0</v>
      </c>
    </row>
    <row r="54" spans="1:12" x14ac:dyDescent="0.45">
      <c r="A54" s="161" t="s">
        <v>279</v>
      </c>
      <c r="B54" s="177" t="s">
        <v>303</v>
      </c>
      <c r="C54" s="149">
        <v>0</v>
      </c>
      <c r="D54" s="149">
        <v>0</v>
      </c>
      <c r="E54" s="149">
        <v>0</v>
      </c>
      <c r="F54" s="149">
        <v>0</v>
      </c>
      <c r="G54" s="149">
        <v>0</v>
      </c>
      <c r="H54" s="149">
        <v>0</v>
      </c>
      <c r="I54" s="149">
        <v>0</v>
      </c>
      <c r="J54" s="149">
        <v>0</v>
      </c>
      <c r="K54" s="149">
        <v>0</v>
      </c>
      <c r="L54" s="149">
        <v>0</v>
      </c>
    </row>
    <row r="55" spans="1:12" x14ac:dyDescent="0.45">
      <c r="A55" s="161" t="s">
        <v>279</v>
      </c>
      <c r="B55" s="177" t="s">
        <v>305</v>
      </c>
      <c r="C55" s="149">
        <v>0</v>
      </c>
      <c r="D55" s="149">
        <v>0</v>
      </c>
      <c r="E55" s="149">
        <v>0</v>
      </c>
      <c r="F55" s="149">
        <v>0</v>
      </c>
      <c r="G55" s="149">
        <v>0</v>
      </c>
      <c r="H55" s="149">
        <v>0</v>
      </c>
      <c r="I55" s="149">
        <v>0</v>
      </c>
      <c r="J55" s="149">
        <v>0</v>
      </c>
      <c r="K55" s="149">
        <v>0</v>
      </c>
      <c r="L55" s="149">
        <v>0</v>
      </c>
    </row>
    <row r="56" spans="1:12" x14ac:dyDescent="0.45">
      <c r="A56" s="161" t="s">
        <v>279</v>
      </c>
      <c r="B56" s="177" t="s">
        <v>304</v>
      </c>
      <c r="C56" s="149">
        <v>0</v>
      </c>
      <c r="D56" s="149">
        <v>0</v>
      </c>
      <c r="E56" s="149">
        <v>0</v>
      </c>
      <c r="F56" s="149">
        <v>0</v>
      </c>
      <c r="G56" s="149">
        <v>0</v>
      </c>
      <c r="H56" s="149">
        <v>0</v>
      </c>
      <c r="I56" s="149">
        <v>0</v>
      </c>
      <c r="J56" s="149">
        <v>0</v>
      </c>
      <c r="K56" s="149">
        <v>0</v>
      </c>
      <c r="L56" s="149">
        <v>0</v>
      </c>
    </row>
    <row r="57" spans="1:12" x14ac:dyDescent="0.45">
      <c r="A57" s="161" t="s">
        <v>279</v>
      </c>
      <c r="B57" s="177" t="s">
        <v>303</v>
      </c>
      <c r="C57" s="149">
        <v>0</v>
      </c>
      <c r="D57" s="149">
        <v>0</v>
      </c>
      <c r="E57" s="149">
        <v>0</v>
      </c>
      <c r="F57" s="149">
        <v>0</v>
      </c>
      <c r="G57" s="149">
        <v>0</v>
      </c>
      <c r="H57" s="149">
        <v>0</v>
      </c>
      <c r="I57" s="149">
        <v>0</v>
      </c>
      <c r="J57" s="149">
        <v>0</v>
      </c>
      <c r="K57" s="149">
        <v>0</v>
      </c>
      <c r="L57" s="149">
        <v>0</v>
      </c>
    </row>
    <row r="58" spans="1:12" x14ac:dyDescent="0.45">
      <c r="A58" s="161" t="s">
        <v>279</v>
      </c>
      <c r="B58" s="177" t="s">
        <v>305</v>
      </c>
      <c r="C58" s="149">
        <v>0</v>
      </c>
      <c r="D58" s="149">
        <v>0</v>
      </c>
      <c r="E58" s="149">
        <v>0</v>
      </c>
      <c r="F58" s="149">
        <v>0</v>
      </c>
      <c r="G58" s="149">
        <v>0</v>
      </c>
      <c r="H58" s="149">
        <v>0</v>
      </c>
      <c r="I58" s="149">
        <v>0</v>
      </c>
      <c r="J58" s="149">
        <v>0</v>
      </c>
      <c r="K58" s="149">
        <v>0</v>
      </c>
      <c r="L58" s="149">
        <v>0</v>
      </c>
    </row>
    <row r="59" spans="1:12" x14ac:dyDescent="0.45">
      <c r="A59" s="161" t="s">
        <v>279</v>
      </c>
      <c r="B59" s="177" t="s">
        <v>304</v>
      </c>
      <c r="C59" s="149">
        <v>0</v>
      </c>
      <c r="D59" s="149">
        <v>0</v>
      </c>
      <c r="E59" s="149">
        <v>0</v>
      </c>
      <c r="F59" s="149">
        <v>0</v>
      </c>
      <c r="G59" s="149">
        <v>0</v>
      </c>
      <c r="H59" s="149">
        <v>0</v>
      </c>
      <c r="I59" s="149">
        <v>0</v>
      </c>
      <c r="J59" s="149">
        <v>0</v>
      </c>
      <c r="K59" s="149">
        <v>0</v>
      </c>
      <c r="L59" s="149">
        <v>0</v>
      </c>
    </row>
    <row r="60" spans="1:12" x14ac:dyDescent="0.45">
      <c r="A60" s="161" t="s">
        <v>279</v>
      </c>
      <c r="B60" s="177" t="s">
        <v>303</v>
      </c>
      <c r="C60" s="149">
        <v>0</v>
      </c>
      <c r="D60" s="149">
        <v>0</v>
      </c>
      <c r="E60" s="149">
        <v>0</v>
      </c>
      <c r="F60" s="149">
        <v>0</v>
      </c>
      <c r="G60" s="149">
        <v>0</v>
      </c>
      <c r="H60" s="149">
        <v>0</v>
      </c>
      <c r="I60" s="149">
        <v>0</v>
      </c>
      <c r="J60" s="149">
        <v>0</v>
      </c>
      <c r="K60" s="149">
        <v>0</v>
      </c>
      <c r="L60" s="149">
        <v>0</v>
      </c>
    </row>
    <row r="61" spans="1:12" x14ac:dyDescent="0.45">
      <c r="A61" s="161" t="s">
        <v>279</v>
      </c>
      <c r="B61" s="177" t="s">
        <v>305</v>
      </c>
      <c r="C61" s="149">
        <v>0</v>
      </c>
      <c r="D61" s="149">
        <v>0</v>
      </c>
      <c r="E61" s="149">
        <v>0</v>
      </c>
      <c r="F61" s="149">
        <v>0</v>
      </c>
      <c r="G61" s="149">
        <v>0</v>
      </c>
      <c r="H61" s="149">
        <v>0</v>
      </c>
      <c r="I61" s="149">
        <v>0</v>
      </c>
      <c r="J61" s="149">
        <v>0</v>
      </c>
      <c r="K61" s="149">
        <v>0</v>
      </c>
      <c r="L61" s="149">
        <v>0</v>
      </c>
    </row>
    <row r="62" spans="1:12" x14ac:dyDescent="0.45">
      <c r="A62" s="161" t="s">
        <v>279</v>
      </c>
      <c r="B62" s="177" t="s">
        <v>304</v>
      </c>
      <c r="C62" s="149">
        <v>0</v>
      </c>
      <c r="D62" s="149">
        <v>0</v>
      </c>
      <c r="E62" s="149">
        <v>0</v>
      </c>
      <c r="F62" s="149">
        <v>0</v>
      </c>
      <c r="G62" s="149">
        <v>0</v>
      </c>
      <c r="H62" s="149">
        <v>0</v>
      </c>
      <c r="I62" s="149">
        <v>0</v>
      </c>
      <c r="J62" s="149">
        <v>0</v>
      </c>
      <c r="K62" s="149">
        <v>0</v>
      </c>
      <c r="L62" s="149">
        <v>0</v>
      </c>
    </row>
    <row r="63" spans="1:12" x14ac:dyDescent="0.45">
      <c r="A63" s="161" t="s">
        <v>279</v>
      </c>
      <c r="B63" s="177" t="s">
        <v>303</v>
      </c>
      <c r="C63" s="149">
        <v>0</v>
      </c>
      <c r="D63" s="149">
        <v>0</v>
      </c>
      <c r="E63" s="149">
        <v>0</v>
      </c>
      <c r="F63" s="149">
        <v>0</v>
      </c>
      <c r="G63" s="149">
        <v>0</v>
      </c>
      <c r="H63" s="149">
        <v>0</v>
      </c>
      <c r="I63" s="149">
        <v>0</v>
      </c>
      <c r="J63" s="149">
        <v>0</v>
      </c>
      <c r="K63" s="149">
        <v>0</v>
      </c>
      <c r="L63" s="149">
        <v>0</v>
      </c>
    </row>
    <row r="64" spans="1:12" x14ac:dyDescent="0.45">
      <c r="A64" s="161" t="s">
        <v>279</v>
      </c>
      <c r="B64" s="177" t="s">
        <v>305</v>
      </c>
      <c r="C64" s="149">
        <v>0</v>
      </c>
      <c r="D64" s="149">
        <v>0</v>
      </c>
      <c r="E64" s="149">
        <v>0</v>
      </c>
      <c r="F64" s="149">
        <v>0</v>
      </c>
      <c r="G64" s="149">
        <v>0</v>
      </c>
      <c r="H64" s="149">
        <v>0</v>
      </c>
      <c r="I64" s="149">
        <v>0</v>
      </c>
      <c r="J64" s="149">
        <v>0</v>
      </c>
      <c r="K64" s="149">
        <v>0</v>
      </c>
      <c r="L64" s="149">
        <v>0</v>
      </c>
    </row>
    <row r="65" spans="1:12" x14ac:dyDescent="0.45">
      <c r="A65" s="161" t="s">
        <v>279</v>
      </c>
      <c r="B65" s="177" t="s">
        <v>304</v>
      </c>
      <c r="C65" s="149">
        <v>0</v>
      </c>
      <c r="D65" s="149">
        <v>0</v>
      </c>
      <c r="E65" s="149">
        <v>0</v>
      </c>
      <c r="F65" s="149">
        <v>0</v>
      </c>
      <c r="G65" s="149">
        <v>0</v>
      </c>
      <c r="H65" s="149">
        <v>0</v>
      </c>
      <c r="I65" s="149">
        <v>0</v>
      </c>
      <c r="J65" s="149">
        <v>0</v>
      </c>
      <c r="K65" s="149">
        <v>0</v>
      </c>
      <c r="L65" s="149">
        <v>0</v>
      </c>
    </row>
    <row r="66" spans="1:12" x14ac:dyDescent="0.45">
      <c r="A66" s="161" t="s">
        <v>279</v>
      </c>
      <c r="B66" s="177" t="s">
        <v>303</v>
      </c>
      <c r="C66" s="149">
        <v>0</v>
      </c>
      <c r="D66" s="149">
        <v>0</v>
      </c>
      <c r="E66" s="149">
        <v>0</v>
      </c>
      <c r="F66" s="149">
        <v>0</v>
      </c>
      <c r="G66" s="149">
        <v>0</v>
      </c>
      <c r="H66" s="149">
        <v>0</v>
      </c>
      <c r="I66" s="149">
        <v>0</v>
      </c>
      <c r="J66" s="149">
        <v>0</v>
      </c>
      <c r="K66" s="149">
        <v>0</v>
      </c>
      <c r="L66" s="149">
        <v>0</v>
      </c>
    </row>
    <row r="67" spans="1:12" x14ac:dyDescent="0.45">
      <c r="A67" s="161" t="s">
        <v>279</v>
      </c>
      <c r="B67" s="177" t="s">
        <v>305</v>
      </c>
      <c r="C67" s="149">
        <v>0</v>
      </c>
      <c r="D67" s="149">
        <v>0</v>
      </c>
      <c r="E67" s="149">
        <v>0</v>
      </c>
      <c r="F67" s="149">
        <v>0</v>
      </c>
      <c r="G67" s="149">
        <v>0</v>
      </c>
      <c r="H67" s="149">
        <v>0</v>
      </c>
      <c r="I67" s="149">
        <v>0</v>
      </c>
      <c r="J67" s="149">
        <v>0</v>
      </c>
      <c r="K67" s="149">
        <v>0</v>
      </c>
      <c r="L67" s="149">
        <v>0</v>
      </c>
    </row>
    <row r="68" spans="1:12" x14ac:dyDescent="0.45">
      <c r="A68" s="161" t="s">
        <v>279</v>
      </c>
      <c r="B68" s="177" t="s">
        <v>304</v>
      </c>
      <c r="C68" s="149">
        <v>0</v>
      </c>
      <c r="D68" s="149">
        <v>0</v>
      </c>
      <c r="E68" s="149">
        <v>0</v>
      </c>
      <c r="F68" s="149">
        <v>0</v>
      </c>
      <c r="G68" s="149">
        <v>0</v>
      </c>
      <c r="H68" s="149">
        <v>0</v>
      </c>
      <c r="I68" s="149">
        <v>0</v>
      </c>
      <c r="J68" s="149">
        <v>0</v>
      </c>
      <c r="K68" s="149">
        <v>0</v>
      </c>
      <c r="L68" s="149">
        <v>0</v>
      </c>
    </row>
    <row r="69" spans="1:12" x14ac:dyDescent="0.45">
      <c r="A69" s="161" t="s">
        <v>279</v>
      </c>
      <c r="B69" s="177" t="s">
        <v>303</v>
      </c>
      <c r="C69" s="149">
        <v>0</v>
      </c>
      <c r="D69" s="149">
        <v>0</v>
      </c>
      <c r="E69" s="149">
        <v>0</v>
      </c>
      <c r="F69" s="149">
        <v>0</v>
      </c>
      <c r="G69" s="149">
        <v>0</v>
      </c>
      <c r="H69" s="149">
        <v>0</v>
      </c>
      <c r="I69" s="149">
        <v>0</v>
      </c>
      <c r="J69" s="149">
        <v>0</v>
      </c>
      <c r="K69" s="149">
        <v>0</v>
      </c>
      <c r="L69" s="149">
        <v>0</v>
      </c>
    </row>
    <row r="70" spans="1:12" x14ac:dyDescent="0.45">
      <c r="A70" s="161" t="s">
        <v>279</v>
      </c>
      <c r="B70" s="177" t="s">
        <v>305</v>
      </c>
      <c r="C70" s="149">
        <v>0</v>
      </c>
      <c r="D70" s="149">
        <v>0</v>
      </c>
      <c r="E70" s="149">
        <v>0</v>
      </c>
      <c r="F70" s="149">
        <v>0</v>
      </c>
      <c r="G70" s="149">
        <v>0</v>
      </c>
      <c r="H70" s="149">
        <v>0</v>
      </c>
      <c r="I70" s="149">
        <v>0</v>
      </c>
      <c r="J70" s="149">
        <v>0</v>
      </c>
      <c r="K70" s="149">
        <v>0</v>
      </c>
      <c r="L70" s="149">
        <v>0</v>
      </c>
    </row>
    <row r="71" spans="1:12" x14ac:dyDescent="0.45">
      <c r="A71" s="161" t="s">
        <v>279</v>
      </c>
      <c r="B71" s="177" t="s">
        <v>304</v>
      </c>
      <c r="C71" s="149">
        <v>0</v>
      </c>
      <c r="D71" s="149">
        <v>0</v>
      </c>
      <c r="E71" s="149">
        <v>0</v>
      </c>
      <c r="F71" s="149">
        <v>0</v>
      </c>
      <c r="G71" s="149">
        <v>0</v>
      </c>
      <c r="H71" s="149">
        <v>0</v>
      </c>
      <c r="I71" s="149">
        <v>0</v>
      </c>
      <c r="J71" s="149">
        <v>0</v>
      </c>
      <c r="K71" s="149">
        <v>0</v>
      </c>
      <c r="L71" s="149">
        <v>0</v>
      </c>
    </row>
    <row r="72" spans="1:12" x14ac:dyDescent="0.45">
      <c r="A72" s="161" t="s">
        <v>279</v>
      </c>
      <c r="B72" s="177" t="s">
        <v>303</v>
      </c>
      <c r="C72" s="149">
        <v>0</v>
      </c>
      <c r="D72" s="149">
        <v>0</v>
      </c>
      <c r="E72" s="149">
        <v>0</v>
      </c>
      <c r="F72" s="149">
        <v>0</v>
      </c>
      <c r="G72" s="149">
        <v>0</v>
      </c>
      <c r="H72" s="149">
        <v>0</v>
      </c>
      <c r="I72" s="149">
        <v>0</v>
      </c>
      <c r="J72" s="149">
        <v>0</v>
      </c>
      <c r="K72" s="149">
        <v>0</v>
      </c>
      <c r="L72" s="149">
        <v>0</v>
      </c>
    </row>
    <row r="73" spans="1:12" ht="18.75" x14ac:dyDescent="0.45">
      <c r="A73" s="161"/>
      <c r="B73" s="178" t="s">
        <v>311</v>
      </c>
      <c r="C73" s="179">
        <v>0</v>
      </c>
      <c r="D73" s="179">
        <v>0</v>
      </c>
      <c r="E73" s="179">
        <v>0</v>
      </c>
      <c r="F73" s="179">
        <v>0</v>
      </c>
      <c r="G73" s="179">
        <v>0</v>
      </c>
      <c r="H73" s="179">
        <v>0</v>
      </c>
      <c r="I73" s="179">
        <v>0</v>
      </c>
      <c r="J73" s="179">
        <v>0</v>
      </c>
      <c r="K73" s="180">
        <v>0</v>
      </c>
      <c r="L73" s="180">
        <v>0</v>
      </c>
    </row>
    <row r="74" spans="1:12" x14ac:dyDescent="0.45">
      <c r="A74" s="161" t="s">
        <v>279</v>
      </c>
      <c r="B74" s="177" t="s">
        <v>309</v>
      </c>
      <c r="C74" s="149">
        <v>0</v>
      </c>
      <c r="D74" s="149">
        <v>0</v>
      </c>
      <c r="E74" s="149">
        <v>0</v>
      </c>
      <c r="F74" s="149">
        <v>0</v>
      </c>
      <c r="G74" s="149">
        <v>0</v>
      </c>
      <c r="H74" s="149">
        <v>0</v>
      </c>
      <c r="I74" s="149">
        <v>0</v>
      </c>
      <c r="J74" s="149">
        <v>0</v>
      </c>
      <c r="K74" s="149">
        <v>0</v>
      </c>
      <c r="L74" s="149">
        <v>0</v>
      </c>
    </row>
    <row r="75" spans="1:12" x14ac:dyDescent="0.45">
      <c r="A75" s="161" t="s">
        <v>279</v>
      </c>
      <c r="B75" s="177" t="s">
        <v>308</v>
      </c>
      <c r="C75" s="149">
        <v>0</v>
      </c>
      <c r="D75" s="149">
        <v>0</v>
      </c>
      <c r="E75" s="149">
        <v>0</v>
      </c>
      <c r="F75" s="149">
        <v>0</v>
      </c>
      <c r="G75" s="149">
        <v>0</v>
      </c>
      <c r="H75" s="149">
        <v>0</v>
      </c>
      <c r="I75" s="149">
        <v>0</v>
      </c>
      <c r="J75" s="149">
        <v>0</v>
      </c>
      <c r="K75" s="149">
        <v>0</v>
      </c>
      <c r="L75" s="149">
        <v>0</v>
      </c>
    </row>
    <row r="76" spans="1:12" x14ac:dyDescent="0.45">
      <c r="A76" s="161" t="s">
        <v>279</v>
      </c>
      <c r="B76" s="177" t="s">
        <v>307</v>
      </c>
      <c r="C76" s="149">
        <v>0</v>
      </c>
      <c r="D76" s="149">
        <v>0</v>
      </c>
      <c r="E76" s="149">
        <v>0</v>
      </c>
      <c r="F76" s="149">
        <v>0</v>
      </c>
      <c r="G76" s="149">
        <v>0</v>
      </c>
      <c r="H76" s="149">
        <v>0</v>
      </c>
      <c r="I76" s="149">
        <v>0</v>
      </c>
      <c r="J76" s="149">
        <v>0</v>
      </c>
      <c r="K76" s="149">
        <v>0</v>
      </c>
      <c r="L76" s="149">
        <v>0</v>
      </c>
    </row>
    <row r="77" spans="1:12" x14ac:dyDescent="0.45">
      <c r="A77" s="161" t="s">
        <v>279</v>
      </c>
      <c r="B77" s="177" t="s">
        <v>306</v>
      </c>
      <c r="C77" s="149">
        <v>0</v>
      </c>
      <c r="D77" s="149">
        <v>0</v>
      </c>
      <c r="E77" s="149">
        <v>0</v>
      </c>
      <c r="F77" s="149">
        <v>0</v>
      </c>
      <c r="G77" s="149">
        <v>0</v>
      </c>
      <c r="H77" s="149">
        <v>0</v>
      </c>
      <c r="I77" s="149">
        <v>0</v>
      </c>
      <c r="J77" s="149">
        <v>0</v>
      </c>
      <c r="K77" s="149">
        <v>0</v>
      </c>
      <c r="L77" s="149">
        <v>0</v>
      </c>
    </row>
    <row r="78" spans="1:12" x14ac:dyDescent="0.45">
      <c r="A78" s="161" t="s">
        <v>279</v>
      </c>
      <c r="B78" s="177" t="s">
        <v>305</v>
      </c>
      <c r="C78" s="149">
        <v>0</v>
      </c>
      <c r="D78" s="149">
        <v>0</v>
      </c>
      <c r="E78" s="149">
        <v>0</v>
      </c>
      <c r="F78" s="149">
        <v>0</v>
      </c>
      <c r="G78" s="149">
        <v>0</v>
      </c>
      <c r="H78" s="149">
        <v>0</v>
      </c>
      <c r="I78" s="149">
        <v>0</v>
      </c>
      <c r="J78" s="149">
        <v>0</v>
      </c>
      <c r="K78" s="149">
        <v>0</v>
      </c>
      <c r="L78" s="149">
        <v>0</v>
      </c>
    </row>
    <row r="79" spans="1:12" x14ac:dyDescent="0.45">
      <c r="A79" s="161" t="s">
        <v>279</v>
      </c>
      <c r="B79" s="177" t="s">
        <v>304</v>
      </c>
      <c r="C79" s="149">
        <v>0</v>
      </c>
      <c r="D79" s="149">
        <v>0</v>
      </c>
      <c r="E79" s="149">
        <v>0</v>
      </c>
      <c r="F79" s="149">
        <v>0</v>
      </c>
      <c r="G79" s="149">
        <v>0</v>
      </c>
      <c r="H79" s="149">
        <v>0</v>
      </c>
      <c r="I79" s="149">
        <v>0</v>
      </c>
      <c r="J79" s="149">
        <v>0</v>
      </c>
      <c r="K79" s="149">
        <v>0</v>
      </c>
      <c r="L79" s="149">
        <v>0</v>
      </c>
    </row>
    <row r="80" spans="1:12" x14ac:dyDescent="0.45">
      <c r="A80" s="161" t="s">
        <v>279</v>
      </c>
      <c r="B80" s="177" t="s">
        <v>303</v>
      </c>
      <c r="C80" s="149">
        <v>0</v>
      </c>
      <c r="D80" s="149">
        <v>0</v>
      </c>
      <c r="E80" s="149">
        <v>0</v>
      </c>
      <c r="F80" s="149">
        <v>0</v>
      </c>
      <c r="G80" s="149">
        <v>0</v>
      </c>
      <c r="H80" s="149">
        <v>0</v>
      </c>
      <c r="I80" s="149">
        <v>0</v>
      </c>
      <c r="J80" s="149">
        <v>0</v>
      </c>
      <c r="K80" s="149">
        <v>0</v>
      </c>
      <c r="L80" s="149">
        <v>0</v>
      </c>
    </row>
    <row r="81" spans="1:12" x14ac:dyDescent="0.45">
      <c r="A81" s="161" t="s">
        <v>279</v>
      </c>
      <c r="B81" s="177" t="s">
        <v>305</v>
      </c>
      <c r="C81" s="149">
        <v>0</v>
      </c>
      <c r="D81" s="149">
        <v>0</v>
      </c>
      <c r="E81" s="149">
        <v>0</v>
      </c>
      <c r="F81" s="149">
        <v>0</v>
      </c>
      <c r="G81" s="149">
        <v>0</v>
      </c>
      <c r="H81" s="149">
        <v>0</v>
      </c>
      <c r="I81" s="149">
        <v>0</v>
      </c>
      <c r="J81" s="149">
        <v>0</v>
      </c>
      <c r="K81" s="149">
        <v>0</v>
      </c>
      <c r="L81" s="149">
        <v>0</v>
      </c>
    </row>
    <row r="82" spans="1:12" x14ac:dyDescent="0.45">
      <c r="A82" s="161" t="s">
        <v>279</v>
      </c>
      <c r="B82" s="177" t="s">
        <v>304</v>
      </c>
      <c r="C82" s="149">
        <v>0</v>
      </c>
      <c r="D82" s="149">
        <v>0</v>
      </c>
      <c r="E82" s="149">
        <v>0</v>
      </c>
      <c r="F82" s="149">
        <v>0</v>
      </c>
      <c r="G82" s="149">
        <v>0</v>
      </c>
      <c r="H82" s="149">
        <v>0</v>
      </c>
      <c r="I82" s="149">
        <v>0</v>
      </c>
      <c r="J82" s="149">
        <v>0</v>
      </c>
      <c r="K82" s="149">
        <v>0</v>
      </c>
      <c r="L82" s="149">
        <v>0</v>
      </c>
    </row>
    <row r="83" spans="1:12" x14ac:dyDescent="0.45">
      <c r="A83" s="161" t="s">
        <v>279</v>
      </c>
      <c r="B83" s="177" t="s">
        <v>303</v>
      </c>
      <c r="C83" s="149">
        <v>0</v>
      </c>
      <c r="D83" s="149">
        <v>0</v>
      </c>
      <c r="E83" s="149">
        <v>0</v>
      </c>
      <c r="F83" s="149">
        <v>0</v>
      </c>
      <c r="G83" s="149">
        <v>0</v>
      </c>
      <c r="H83" s="149">
        <v>0</v>
      </c>
      <c r="I83" s="149">
        <v>0</v>
      </c>
      <c r="J83" s="149">
        <v>0</v>
      </c>
      <c r="K83" s="149">
        <v>0</v>
      </c>
      <c r="L83" s="149">
        <v>0</v>
      </c>
    </row>
    <row r="84" spans="1:12" x14ac:dyDescent="0.45">
      <c r="A84" s="161" t="s">
        <v>279</v>
      </c>
      <c r="B84" s="177" t="s">
        <v>305</v>
      </c>
      <c r="C84" s="149">
        <v>0</v>
      </c>
      <c r="D84" s="149">
        <v>0</v>
      </c>
      <c r="E84" s="149">
        <v>0</v>
      </c>
      <c r="F84" s="149">
        <v>0</v>
      </c>
      <c r="G84" s="149">
        <v>0</v>
      </c>
      <c r="H84" s="149">
        <v>0</v>
      </c>
      <c r="I84" s="149">
        <v>0</v>
      </c>
      <c r="J84" s="149">
        <v>0</v>
      </c>
      <c r="K84" s="149">
        <v>0</v>
      </c>
      <c r="L84" s="149">
        <v>0</v>
      </c>
    </row>
    <row r="85" spans="1:12" x14ac:dyDescent="0.45">
      <c r="A85" s="161" t="s">
        <v>279</v>
      </c>
      <c r="B85" s="177" t="s">
        <v>304</v>
      </c>
      <c r="C85" s="149">
        <v>0</v>
      </c>
      <c r="D85" s="149">
        <v>0</v>
      </c>
      <c r="E85" s="149">
        <v>0</v>
      </c>
      <c r="F85" s="149">
        <v>0</v>
      </c>
      <c r="G85" s="149">
        <v>0</v>
      </c>
      <c r="H85" s="149">
        <v>0</v>
      </c>
      <c r="I85" s="149">
        <v>0</v>
      </c>
      <c r="J85" s="149">
        <v>0</v>
      </c>
      <c r="K85" s="149">
        <v>0</v>
      </c>
      <c r="L85" s="149">
        <v>0</v>
      </c>
    </row>
    <row r="86" spans="1:12" x14ac:dyDescent="0.45">
      <c r="A86" s="161" t="s">
        <v>279</v>
      </c>
      <c r="B86" s="177" t="s">
        <v>303</v>
      </c>
      <c r="C86" s="149">
        <v>0</v>
      </c>
      <c r="D86" s="149">
        <v>0</v>
      </c>
      <c r="E86" s="149">
        <v>0</v>
      </c>
      <c r="F86" s="149">
        <v>0</v>
      </c>
      <c r="G86" s="149">
        <v>0</v>
      </c>
      <c r="H86" s="149">
        <v>0</v>
      </c>
      <c r="I86" s="149">
        <v>0</v>
      </c>
      <c r="J86" s="149">
        <v>0</v>
      </c>
      <c r="K86" s="149">
        <v>0</v>
      </c>
      <c r="L86" s="149">
        <v>0</v>
      </c>
    </row>
    <row r="87" spans="1:12" x14ac:dyDescent="0.45">
      <c r="A87" s="161" t="s">
        <v>279</v>
      </c>
      <c r="B87" s="177" t="s">
        <v>305</v>
      </c>
      <c r="C87" s="149">
        <v>0</v>
      </c>
      <c r="D87" s="149">
        <v>0</v>
      </c>
      <c r="E87" s="149">
        <v>0</v>
      </c>
      <c r="F87" s="149">
        <v>0</v>
      </c>
      <c r="G87" s="149">
        <v>0</v>
      </c>
      <c r="H87" s="149">
        <v>0</v>
      </c>
      <c r="I87" s="149">
        <v>0</v>
      </c>
      <c r="J87" s="149">
        <v>0</v>
      </c>
      <c r="K87" s="149">
        <v>0</v>
      </c>
      <c r="L87" s="149">
        <v>0</v>
      </c>
    </row>
    <row r="88" spans="1:12" x14ac:dyDescent="0.45">
      <c r="A88" s="161" t="s">
        <v>279</v>
      </c>
      <c r="B88" s="177" t="s">
        <v>304</v>
      </c>
      <c r="C88" s="149">
        <v>0</v>
      </c>
      <c r="D88" s="149">
        <v>0</v>
      </c>
      <c r="E88" s="149">
        <v>0</v>
      </c>
      <c r="F88" s="149">
        <v>0</v>
      </c>
      <c r="G88" s="149">
        <v>0</v>
      </c>
      <c r="H88" s="149">
        <v>0</v>
      </c>
      <c r="I88" s="149">
        <v>0</v>
      </c>
      <c r="J88" s="149">
        <v>0</v>
      </c>
      <c r="K88" s="149">
        <v>0</v>
      </c>
      <c r="L88" s="149">
        <v>0</v>
      </c>
    </row>
    <row r="89" spans="1:12" x14ac:dyDescent="0.45">
      <c r="A89" s="161" t="s">
        <v>279</v>
      </c>
      <c r="B89" s="177" t="s">
        <v>303</v>
      </c>
      <c r="C89" s="149">
        <v>0</v>
      </c>
      <c r="D89" s="149">
        <v>0</v>
      </c>
      <c r="E89" s="149">
        <v>0</v>
      </c>
      <c r="F89" s="149">
        <v>0</v>
      </c>
      <c r="G89" s="149">
        <v>0</v>
      </c>
      <c r="H89" s="149">
        <v>0</v>
      </c>
      <c r="I89" s="149">
        <v>0</v>
      </c>
      <c r="J89" s="149">
        <v>0</v>
      </c>
      <c r="K89" s="149">
        <v>0</v>
      </c>
      <c r="L89" s="149">
        <v>0</v>
      </c>
    </row>
    <row r="90" spans="1:12" x14ac:dyDescent="0.45">
      <c r="A90" s="161" t="s">
        <v>279</v>
      </c>
      <c r="B90" s="177" t="s">
        <v>305</v>
      </c>
      <c r="C90" s="149">
        <v>0</v>
      </c>
      <c r="D90" s="149">
        <v>0</v>
      </c>
      <c r="E90" s="149">
        <v>0</v>
      </c>
      <c r="F90" s="149">
        <v>0</v>
      </c>
      <c r="G90" s="149">
        <v>0</v>
      </c>
      <c r="H90" s="149">
        <v>0</v>
      </c>
      <c r="I90" s="149">
        <v>0</v>
      </c>
      <c r="J90" s="149">
        <v>0</v>
      </c>
      <c r="K90" s="149">
        <v>0</v>
      </c>
      <c r="L90" s="149">
        <v>0</v>
      </c>
    </row>
    <row r="91" spans="1:12" x14ac:dyDescent="0.45">
      <c r="A91" s="161" t="s">
        <v>279</v>
      </c>
      <c r="B91" s="177" t="s">
        <v>304</v>
      </c>
      <c r="C91" s="149">
        <v>0</v>
      </c>
      <c r="D91" s="149">
        <v>0</v>
      </c>
      <c r="E91" s="149">
        <v>0</v>
      </c>
      <c r="F91" s="149">
        <v>0</v>
      </c>
      <c r="G91" s="149">
        <v>0</v>
      </c>
      <c r="H91" s="149">
        <v>0</v>
      </c>
      <c r="I91" s="149">
        <v>0</v>
      </c>
      <c r="J91" s="149">
        <v>0</v>
      </c>
      <c r="K91" s="149">
        <v>0</v>
      </c>
      <c r="L91" s="149">
        <v>0</v>
      </c>
    </row>
    <row r="92" spans="1:12" x14ac:dyDescent="0.45">
      <c r="A92" s="161" t="s">
        <v>279</v>
      </c>
      <c r="B92" s="177" t="s">
        <v>303</v>
      </c>
      <c r="C92" s="149">
        <v>0</v>
      </c>
      <c r="D92" s="149">
        <v>0</v>
      </c>
      <c r="E92" s="149">
        <v>0</v>
      </c>
      <c r="F92" s="149">
        <v>0</v>
      </c>
      <c r="G92" s="149">
        <v>0</v>
      </c>
      <c r="H92" s="149">
        <v>0</v>
      </c>
      <c r="I92" s="149">
        <v>0</v>
      </c>
      <c r="J92" s="149">
        <v>0</v>
      </c>
      <c r="K92" s="149">
        <v>0</v>
      </c>
      <c r="L92" s="149">
        <v>0</v>
      </c>
    </row>
    <row r="93" spans="1:12" x14ac:dyDescent="0.45">
      <c r="A93" s="161" t="s">
        <v>279</v>
      </c>
      <c r="B93" s="177" t="s">
        <v>305</v>
      </c>
      <c r="C93" s="149">
        <v>0</v>
      </c>
      <c r="D93" s="149">
        <v>0</v>
      </c>
      <c r="E93" s="149">
        <v>0</v>
      </c>
      <c r="F93" s="149">
        <v>0</v>
      </c>
      <c r="G93" s="149">
        <v>0</v>
      </c>
      <c r="H93" s="149">
        <v>0</v>
      </c>
      <c r="I93" s="149">
        <v>0</v>
      </c>
      <c r="J93" s="149">
        <v>0</v>
      </c>
      <c r="K93" s="149">
        <v>0</v>
      </c>
      <c r="L93" s="149">
        <v>0</v>
      </c>
    </row>
    <row r="94" spans="1:12" x14ac:dyDescent="0.45">
      <c r="A94" s="161" t="s">
        <v>279</v>
      </c>
      <c r="B94" s="177" t="s">
        <v>304</v>
      </c>
      <c r="C94" s="149">
        <v>0</v>
      </c>
      <c r="D94" s="149">
        <v>0</v>
      </c>
      <c r="E94" s="149">
        <v>0</v>
      </c>
      <c r="F94" s="149">
        <v>0</v>
      </c>
      <c r="G94" s="149">
        <v>0</v>
      </c>
      <c r="H94" s="149">
        <v>0</v>
      </c>
      <c r="I94" s="149">
        <v>0</v>
      </c>
      <c r="J94" s="149">
        <v>0</v>
      </c>
      <c r="K94" s="149">
        <v>0</v>
      </c>
      <c r="L94" s="149">
        <v>0</v>
      </c>
    </row>
    <row r="95" spans="1:12" x14ac:dyDescent="0.45">
      <c r="A95" s="161" t="s">
        <v>279</v>
      </c>
      <c r="B95" s="177" t="s">
        <v>303</v>
      </c>
      <c r="C95" s="149">
        <v>0</v>
      </c>
      <c r="D95" s="149">
        <v>0</v>
      </c>
      <c r="E95" s="149">
        <v>0</v>
      </c>
      <c r="F95" s="149">
        <v>0</v>
      </c>
      <c r="G95" s="149">
        <v>0</v>
      </c>
      <c r="H95" s="149">
        <v>0</v>
      </c>
      <c r="I95" s="149">
        <v>0</v>
      </c>
      <c r="J95" s="149">
        <v>0</v>
      </c>
      <c r="K95" s="149">
        <v>0</v>
      </c>
      <c r="L95" s="149">
        <v>0</v>
      </c>
    </row>
    <row r="96" spans="1:12" x14ac:dyDescent="0.45">
      <c r="A96" s="161" t="s">
        <v>279</v>
      </c>
      <c r="B96" s="177" t="s">
        <v>305</v>
      </c>
      <c r="C96" s="149">
        <v>0</v>
      </c>
      <c r="D96" s="149">
        <v>0</v>
      </c>
      <c r="E96" s="149">
        <v>0</v>
      </c>
      <c r="F96" s="149">
        <v>0</v>
      </c>
      <c r="G96" s="149">
        <v>0</v>
      </c>
      <c r="H96" s="149">
        <v>0</v>
      </c>
      <c r="I96" s="149">
        <v>0</v>
      </c>
      <c r="J96" s="149">
        <v>0</v>
      </c>
      <c r="K96" s="149">
        <v>0</v>
      </c>
      <c r="L96" s="149">
        <v>0</v>
      </c>
    </row>
    <row r="97" spans="1:12" x14ac:dyDescent="0.45">
      <c r="A97" s="161" t="s">
        <v>279</v>
      </c>
      <c r="B97" s="177" t="s">
        <v>304</v>
      </c>
      <c r="C97" s="149">
        <v>0</v>
      </c>
      <c r="D97" s="149">
        <v>0</v>
      </c>
      <c r="E97" s="149">
        <v>0</v>
      </c>
      <c r="F97" s="149">
        <v>0</v>
      </c>
      <c r="G97" s="149">
        <v>0</v>
      </c>
      <c r="H97" s="149">
        <v>0</v>
      </c>
      <c r="I97" s="149">
        <v>0</v>
      </c>
      <c r="J97" s="149">
        <v>0</v>
      </c>
      <c r="K97" s="149">
        <v>0</v>
      </c>
      <c r="L97" s="149">
        <v>0</v>
      </c>
    </row>
    <row r="98" spans="1:12" x14ac:dyDescent="0.45">
      <c r="A98" s="161" t="s">
        <v>279</v>
      </c>
      <c r="B98" s="177" t="s">
        <v>303</v>
      </c>
      <c r="C98" s="149">
        <v>0</v>
      </c>
      <c r="D98" s="149">
        <v>0</v>
      </c>
      <c r="E98" s="149">
        <v>0</v>
      </c>
      <c r="F98" s="149">
        <v>0</v>
      </c>
      <c r="G98" s="149">
        <v>0</v>
      </c>
      <c r="H98" s="149">
        <v>0</v>
      </c>
      <c r="I98" s="149">
        <v>0</v>
      </c>
      <c r="J98" s="149">
        <v>0</v>
      </c>
      <c r="K98" s="149">
        <v>0</v>
      </c>
      <c r="L98" s="149">
        <v>0</v>
      </c>
    </row>
    <row r="99" spans="1:12" x14ac:dyDescent="0.45">
      <c r="A99" s="161" t="s">
        <v>279</v>
      </c>
      <c r="B99" s="177" t="s">
        <v>305</v>
      </c>
      <c r="C99" s="149">
        <v>0</v>
      </c>
      <c r="D99" s="149">
        <v>0</v>
      </c>
      <c r="E99" s="149">
        <v>0</v>
      </c>
      <c r="F99" s="149">
        <v>0</v>
      </c>
      <c r="G99" s="149">
        <v>0</v>
      </c>
      <c r="H99" s="149">
        <v>0</v>
      </c>
      <c r="I99" s="149">
        <v>0</v>
      </c>
      <c r="J99" s="149">
        <v>0</v>
      </c>
      <c r="K99" s="149">
        <v>0</v>
      </c>
      <c r="L99" s="149">
        <v>0</v>
      </c>
    </row>
    <row r="100" spans="1:12" x14ac:dyDescent="0.45">
      <c r="A100" s="161" t="s">
        <v>279</v>
      </c>
      <c r="B100" s="177" t="s">
        <v>304</v>
      </c>
      <c r="C100" s="149">
        <v>0</v>
      </c>
      <c r="D100" s="149">
        <v>0</v>
      </c>
      <c r="E100" s="149">
        <v>0</v>
      </c>
      <c r="F100" s="149">
        <v>0</v>
      </c>
      <c r="G100" s="149">
        <v>0</v>
      </c>
      <c r="H100" s="149">
        <v>0</v>
      </c>
      <c r="I100" s="149">
        <v>0</v>
      </c>
      <c r="J100" s="149">
        <v>0</v>
      </c>
      <c r="K100" s="149">
        <v>0</v>
      </c>
      <c r="L100" s="149">
        <v>0</v>
      </c>
    </row>
    <row r="101" spans="1:12" x14ac:dyDescent="0.45">
      <c r="A101" s="161" t="s">
        <v>279</v>
      </c>
      <c r="B101" s="177" t="s">
        <v>303</v>
      </c>
      <c r="C101" s="149">
        <v>0</v>
      </c>
      <c r="D101" s="149">
        <v>0</v>
      </c>
      <c r="E101" s="149">
        <v>0</v>
      </c>
      <c r="F101" s="149">
        <v>0</v>
      </c>
      <c r="G101" s="149">
        <v>0</v>
      </c>
      <c r="H101" s="149">
        <v>0</v>
      </c>
      <c r="I101" s="149">
        <v>0</v>
      </c>
      <c r="J101" s="149">
        <v>0</v>
      </c>
      <c r="K101" s="149">
        <v>0</v>
      </c>
      <c r="L101" s="149">
        <v>0</v>
      </c>
    </row>
    <row r="102" spans="1:12" x14ac:dyDescent="0.45">
      <c r="A102" s="161" t="s">
        <v>279</v>
      </c>
      <c r="B102" s="177" t="s">
        <v>305</v>
      </c>
      <c r="C102" s="149">
        <v>0</v>
      </c>
      <c r="D102" s="149">
        <v>0</v>
      </c>
      <c r="E102" s="149">
        <v>0</v>
      </c>
      <c r="F102" s="149">
        <v>0</v>
      </c>
      <c r="G102" s="149">
        <v>0</v>
      </c>
      <c r="H102" s="149">
        <v>0</v>
      </c>
      <c r="I102" s="149">
        <v>0</v>
      </c>
      <c r="J102" s="149">
        <v>0</v>
      </c>
      <c r="K102" s="149">
        <v>0</v>
      </c>
      <c r="L102" s="149">
        <v>0</v>
      </c>
    </row>
    <row r="103" spans="1:12" x14ac:dyDescent="0.45">
      <c r="A103" s="161" t="s">
        <v>279</v>
      </c>
      <c r="B103" s="177" t="s">
        <v>304</v>
      </c>
      <c r="C103" s="149">
        <v>0</v>
      </c>
      <c r="D103" s="149">
        <v>0</v>
      </c>
      <c r="E103" s="149">
        <v>0</v>
      </c>
      <c r="F103" s="149">
        <v>0</v>
      </c>
      <c r="G103" s="149">
        <v>0</v>
      </c>
      <c r="H103" s="149">
        <v>0</v>
      </c>
      <c r="I103" s="149">
        <v>0</v>
      </c>
      <c r="J103" s="149">
        <v>0</v>
      </c>
      <c r="K103" s="149">
        <v>0</v>
      </c>
      <c r="L103" s="149">
        <v>0</v>
      </c>
    </row>
    <row r="104" spans="1:12" x14ac:dyDescent="0.45">
      <c r="A104" s="161" t="s">
        <v>279</v>
      </c>
      <c r="B104" s="177" t="s">
        <v>303</v>
      </c>
      <c r="C104" s="149">
        <v>0</v>
      </c>
      <c r="D104" s="149">
        <v>0</v>
      </c>
      <c r="E104" s="149">
        <v>0</v>
      </c>
      <c r="F104" s="149">
        <v>0</v>
      </c>
      <c r="G104" s="149">
        <v>0</v>
      </c>
      <c r="H104" s="149">
        <v>0</v>
      </c>
      <c r="I104" s="149">
        <v>0</v>
      </c>
      <c r="J104" s="149">
        <v>0</v>
      </c>
      <c r="K104" s="149">
        <v>0</v>
      </c>
      <c r="L104" s="149">
        <v>0</v>
      </c>
    </row>
    <row r="105" spans="1:12" x14ac:dyDescent="0.45">
      <c r="A105" s="161" t="s">
        <v>279</v>
      </c>
      <c r="B105" s="177" t="s">
        <v>305</v>
      </c>
      <c r="C105" s="149">
        <v>0</v>
      </c>
      <c r="D105" s="149">
        <v>0</v>
      </c>
      <c r="E105" s="149">
        <v>0</v>
      </c>
      <c r="F105" s="149">
        <v>0</v>
      </c>
      <c r="G105" s="149">
        <v>0</v>
      </c>
      <c r="H105" s="149">
        <v>0</v>
      </c>
      <c r="I105" s="149">
        <v>0</v>
      </c>
      <c r="J105" s="149">
        <v>0</v>
      </c>
      <c r="K105" s="149">
        <v>0</v>
      </c>
      <c r="L105" s="149">
        <v>0</v>
      </c>
    </row>
    <row r="106" spans="1:12" x14ac:dyDescent="0.45">
      <c r="A106" s="161" t="s">
        <v>279</v>
      </c>
      <c r="B106" s="177" t="s">
        <v>304</v>
      </c>
      <c r="C106" s="149">
        <v>0</v>
      </c>
      <c r="D106" s="149">
        <v>0</v>
      </c>
      <c r="E106" s="149">
        <v>0</v>
      </c>
      <c r="F106" s="149">
        <v>0</v>
      </c>
      <c r="G106" s="149">
        <v>0</v>
      </c>
      <c r="H106" s="149">
        <v>0</v>
      </c>
      <c r="I106" s="149">
        <v>0</v>
      </c>
      <c r="J106" s="149">
        <v>0</v>
      </c>
      <c r="K106" s="149">
        <v>0</v>
      </c>
      <c r="L106" s="149">
        <v>0</v>
      </c>
    </row>
    <row r="107" spans="1:12" x14ac:dyDescent="0.45">
      <c r="A107" s="161" t="s">
        <v>279</v>
      </c>
      <c r="B107" s="177" t="s">
        <v>303</v>
      </c>
      <c r="C107" s="149">
        <v>0</v>
      </c>
      <c r="D107" s="149">
        <v>0</v>
      </c>
      <c r="E107" s="149">
        <v>0</v>
      </c>
      <c r="F107" s="149">
        <v>0</v>
      </c>
      <c r="G107" s="149">
        <v>0</v>
      </c>
      <c r="H107" s="149">
        <v>0</v>
      </c>
      <c r="I107" s="149">
        <v>0</v>
      </c>
      <c r="J107" s="149">
        <v>0</v>
      </c>
      <c r="K107" s="149">
        <v>0</v>
      </c>
      <c r="L107" s="149">
        <v>0</v>
      </c>
    </row>
    <row r="108" spans="1:12" x14ac:dyDescent="0.45">
      <c r="A108" s="161" t="s">
        <v>279</v>
      </c>
      <c r="B108" s="177" t="s">
        <v>305</v>
      </c>
      <c r="C108" s="149">
        <v>0</v>
      </c>
      <c r="D108" s="149">
        <v>0</v>
      </c>
      <c r="E108" s="149">
        <v>0</v>
      </c>
      <c r="F108" s="149">
        <v>0</v>
      </c>
      <c r="G108" s="149">
        <v>0</v>
      </c>
      <c r="H108" s="149">
        <v>0</v>
      </c>
      <c r="I108" s="149">
        <v>0</v>
      </c>
      <c r="J108" s="149">
        <v>0</v>
      </c>
      <c r="K108" s="149">
        <v>0</v>
      </c>
      <c r="L108" s="149">
        <v>0</v>
      </c>
    </row>
    <row r="109" spans="1:12" x14ac:dyDescent="0.45">
      <c r="A109" s="161" t="s">
        <v>279</v>
      </c>
      <c r="B109" s="177" t="s">
        <v>304</v>
      </c>
      <c r="C109" s="149">
        <v>0</v>
      </c>
      <c r="D109" s="149">
        <v>0</v>
      </c>
      <c r="E109" s="149">
        <v>0</v>
      </c>
      <c r="F109" s="149">
        <v>0</v>
      </c>
      <c r="G109" s="149">
        <v>0</v>
      </c>
      <c r="H109" s="149">
        <v>0</v>
      </c>
      <c r="I109" s="149">
        <v>0</v>
      </c>
      <c r="J109" s="149">
        <v>0</v>
      </c>
      <c r="K109" s="149">
        <v>0</v>
      </c>
      <c r="L109" s="149">
        <v>0</v>
      </c>
    </row>
    <row r="110" spans="1:12" x14ac:dyDescent="0.45">
      <c r="A110" s="161" t="s">
        <v>279</v>
      </c>
      <c r="B110" s="177" t="s">
        <v>303</v>
      </c>
      <c r="C110" s="149">
        <v>0</v>
      </c>
      <c r="D110" s="149">
        <v>0</v>
      </c>
      <c r="E110" s="149">
        <v>0</v>
      </c>
      <c r="F110" s="149">
        <v>0</v>
      </c>
      <c r="G110" s="149">
        <v>0</v>
      </c>
      <c r="H110" s="149">
        <v>0</v>
      </c>
      <c r="I110" s="149">
        <v>0</v>
      </c>
      <c r="J110" s="149">
        <v>0</v>
      </c>
      <c r="K110" s="149">
        <v>0</v>
      </c>
      <c r="L110" s="149">
        <v>0</v>
      </c>
    </row>
    <row r="111" spans="1:12" x14ac:dyDescent="0.45">
      <c r="A111" s="161" t="s">
        <v>279</v>
      </c>
      <c r="B111" s="177" t="s">
        <v>305</v>
      </c>
      <c r="C111" s="149">
        <v>0</v>
      </c>
      <c r="D111" s="149">
        <v>0</v>
      </c>
      <c r="E111" s="149">
        <v>0</v>
      </c>
      <c r="F111" s="149">
        <v>0</v>
      </c>
      <c r="G111" s="149">
        <v>0</v>
      </c>
      <c r="H111" s="149">
        <v>0</v>
      </c>
      <c r="I111" s="149">
        <v>0</v>
      </c>
      <c r="J111" s="149">
        <v>0</v>
      </c>
      <c r="K111" s="149">
        <v>0</v>
      </c>
      <c r="L111" s="149">
        <v>0</v>
      </c>
    </row>
    <row r="112" spans="1:12" x14ac:dyDescent="0.45">
      <c r="A112" s="161" t="s">
        <v>279</v>
      </c>
      <c r="B112" s="177" t="s">
        <v>304</v>
      </c>
      <c r="C112" s="149">
        <v>0</v>
      </c>
      <c r="D112" s="149">
        <v>0</v>
      </c>
      <c r="E112" s="149">
        <v>0</v>
      </c>
      <c r="F112" s="149">
        <v>0</v>
      </c>
      <c r="G112" s="149">
        <v>0</v>
      </c>
      <c r="H112" s="149">
        <v>0</v>
      </c>
      <c r="I112" s="149">
        <v>0</v>
      </c>
      <c r="J112" s="149">
        <v>0</v>
      </c>
      <c r="K112" s="149">
        <v>0</v>
      </c>
      <c r="L112" s="149">
        <v>0</v>
      </c>
    </row>
    <row r="113" spans="1:12" x14ac:dyDescent="0.45">
      <c r="A113" s="161" t="s">
        <v>279</v>
      </c>
      <c r="B113" s="177" t="s">
        <v>303</v>
      </c>
      <c r="C113" s="149">
        <v>0</v>
      </c>
      <c r="D113" s="149">
        <v>0</v>
      </c>
      <c r="E113" s="149">
        <v>0</v>
      </c>
      <c r="F113" s="149">
        <v>0</v>
      </c>
      <c r="G113" s="149">
        <v>0</v>
      </c>
      <c r="H113" s="149">
        <v>0</v>
      </c>
      <c r="I113" s="149">
        <v>0</v>
      </c>
      <c r="J113" s="149">
        <v>0</v>
      </c>
      <c r="K113" s="149">
        <v>0</v>
      </c>
      <c r="L113" s="149">
        <v>0</v>
      </c>
    </row>
    <row r="114" spans="1:12" x14ac:dyDescent="0.45">
      <c r="A114" s="161" t="s">
        <v>279</v>
      </c>
      <c r="B114" s="177" t="s">
        <v>305</v>
      </c>
      <c r="C114" s="149">
        <v>0</v>
      </c>
      <c r="D114" s="149">
        <v>0</v>
      </c>
      <c r="E114" s="149">
        <v>0</v>
      </c>
      <c r="F114" s="149">
        <v>0</v>
      </c>
      <c r="G114" s="149">
        <v>0</v>
      </c>
      <c r="H114" s="149">
        <v>0</v>
      </c>
      <c r="I114" s="149">
        <v>0</v>
      </c>
      <c r="J114" s="149">
        <v>0</v>
      </c>
      <c r="K114" s="149">
        <v>0</v>
      </c>
      <c r="L114" s="149">
        <v>0</v>
      </c>
    </row>
    <row r="115" spans="1:12" x14ac:dyDescent="0.45">
      <c r="A115" s="161" t="s">
        <v>279</v>
      </c>
      <c r="B115" s="177" t="s">
        <v>304</v>
      </c>
      <c r="C115" s="149">
        <v>0</v>
      </c>
      <c r="D115" s="149">
        <v>0</v>
      </c>
      <c r="E115" s="149">
        <v>0</v>
      </c>
      <c r="F115" s="149">
        <v>0</v>
      </c>
      <c r="G115" s="149">
        <v>0</v>
      </c>
      <c r="H115" s="149">
        <v>0</v>
      </c>
      <c r="I115" s="149">
        <v>0</v>
      </c>
      <c r="J115" s="149">
        <v>0</v>
      </c>
      <c r="K115" s="149">
        <v>0</v>
      </c>
      <c r="L115" s="149">
        <v>0</v>
      </c>
    </row>
    <row r="116" spans="1:12" x14ac:dyDescent="0.45">
      <c r="A116" s="161" t="s">
        <v>279</v>
      </c>
      <c r="B116" s="177" t="s">
        <v>303</v>
      </c>
      <c r="C116" s="149">
        <v>0</v>
      </c>
      <c r="D116" s="149">
        <v>0</v>
      </c>
      <c r="E116" s="149">
        <v>0</v>
      </c>
      <c r="F116" s="149">
        <v>0</v>
      </c>
      <c r="G116" s="149">
        <v>0</v>
      </c>
      <c r="H116" s="149">
        <v>0</v>
      </c>
      <c r="I116" s="149">
        <v>0</v>
      </c>
      <c r="J116" s="149">
        <v>0</v>
      </c>
      <c r="K116" s="149">
        <v>0</v>
      </c>
      <c r="L116" s="149">
        <v>0</v>
      </c>
    </row>
    <row r="117" spans="1:12" x14ac:dyDescent="0.45">
      <c r="A117" s="161" t="s">
        <v>279</v>
      </c>
      <c r="B117" s="177" t="s">
        <v>305</v>
      </c>
      <c r="C117" s="149">
        <v>0</v>
      </c>
      <c r="D117" s="149">
        <v>0</v>
      </c>
      <c r="E117" s="149">
        <v>0</v>
      </c>
      <c r="F117" s="149">
        <v>0</v>
      </c>
      <c r="G117" s="149">
        <v>0</v>
      </c>
      <c r="H117" s="149">
        <v>0</v>
      </c>
      <c r="I117" s="149">
        <v>0</v>
      </c>
      <c r="J117" s="149">
        <v>0</v>
      </c>
      <c r="K117" s="149">
        <v>0</v>
      </c>
      <c r="L117" s="149">
        <v>0</v>
      </c>
    </row>
    <row r="118" spans="1:12" x14ac:dyDescent="0.45">
      <c r="A118" s="161" t="s">
        <v>279</v>
      </c>
      <c r="B118" s="177" t="s">
        <v>304</v>
      </c>
      <c r="C118" s="149">
        <v>0</v>
      </c>
      <c r="D118" s="149">
        <v>0</v>
      </c>
      <c r="E118" s="149">
        <v>0</v>
      </c>
      <c r="F118" s="149">
        <v>0</v>
      </c>
      <c r="G118" s="149">
        <v>0</v>
      </c>
      <c r="H118" s="149">
        <v>0</v>
      </c>
      <c r="I118" s="149">
        <v>0</v>
      </c>
      <c r="J118" s="149">
        <v>0</v>
      </c>
      <c r="K118" s="149">
        <v>0</v>
      </c>
      <c r="L118" s="149">
        <v>0</v>
      </c>
    </row>
    <row r="119" spans="1:12" x14ac:dyDescent="0.45">
      <c r="A119" s="161" t="s">
        <v>279</v>
      </c>
      <c r="B119" s="177" t="s">
        <v>303</v>
      </c>
      <c r="C119" s="149">
        <v>0</v>
      </c>
      <c r="D119" s="149">
        <v>0</v>
      </c>
      <c r="E119" s="149">
        <v>0</v>
      </c>
      <c r="F119" s="149">
        <v>0</v>
      </c>
      <c r="G119" s="149">
        <v>0</v>
      </c>
      <c r="H119" s="149">
        <v>0</v>
      </c>
      <c r="I119" s="149">
        <v>0</v>
      </c>
      <c r="J119" s="149">
        <v>0</v>
      </c>
      <c r="K119" s="149">
        <v>0</v>
      </c>
      <c r="L119" s="149">
        <v>0</v>
      </c>
    </row>
    <row r="120" spans="1:12" x14ac:dyDescent="0.45">
      <c r="A120" s="161" t="s">
        <v>279</v>
      </c>
      <c r="B120" s="177" t="s">
        <v>305</v>
      </c>
      <c r="C120" s="149">
        <v>0</v>
      </c>
      <c r="D120" s="149">
        <v>0</v>
      </c>
      <c r="E120" s="149">
        <v>0</v>
      </c>
      <c r="F120" s="149">
        <v>0</v>
      </c>
      <c r="G120" s="149">
        <v>0</v>
      </c>
      <c r="H120" s="149">
        <v>0</v>
      </c>
      <c r="I120" s="149">
        <v>0</v>
      </c>
      <c r="J120" s="149">
        <v>0</v>
      </c>
      <c r="K120" s="149">
        <v>0</v>
      </c>
      <c r="L120" s="149">
        <v>0</v>
      </c>
    </row>
    <row r="121" spans="1:12" x14ac:dyDescent="0.45">
      <c r="A121" s="161" t="s">
        <v>279</v>
      </c>
      <c r="B121" s="177" t="s">
        <v>304</v>
      </c>
      <c r="C121" s="149">
        <v>0</v>
      </c>
      <c r="D121" s="149">
        <v>0</v>
      </c>
      <c r="E121" s="149">
        <v>0</v>
      </c>
      <c r="F121" s="149">
        <v>0</v>
      </c>
      <c r="G121" s="149">
        <v>0</v>
      </c>
      <c r="H121" s="149">
        <v>0</v>
      </c>
      <c r="I121" s="149">
        <v>0</v>
      </c>
      <c r="J121" s="149">
        <v>0</v>
      </c>
      <c r="K121" s="149">
        <v>0</v>
      </c>
      <c r="L121" s="149">
        <v>0</v>
      </c>
    </row>
    <row r="122" spans="1:12" x14ac:dyDescent="0.45">
      <c r="A122" s="161" t="s">
        <v>279</v>
      </c>
      <c r="B122" s="177" t="s">
        <v>303</v>
      </c>
      <c r="C122" s="149">
        <v>0</v>
      </c>
      <c r="D122" s="149">
        <v>0</v>
      </c>
      <c r="E122" s="149">
        <v>0</v>
      </c>
      <c r="F122" s="149">
        <v>0</v>
      </c>
      <c r="G122" s="149">
        <v>0</v>
      </c>
      <c r="H122" s="149">
        <v>0</v>
      </c>
      <c r="I122" s="149">
        <v>0</v>
      </c>
      <c r="J122" s="149">
        <v>0</v>
      </c>
      <c r="K122" s="149">
        <v>0</v>
      </c>
      <c r="L122" s="149">
        <v>0</v>
      </c>
    </row>
    <row r="123" spans="1:12" x14ac:dyDescent="0.45">
      <c r="A123" s="161" t="s">
        <v>279</v>
      </c>
      <c r="B123" s="177" t="s">
        <v>305</v>
      </c>
      <c r="C123" s="149">
        <v>0</v>
      </c>
      <c r="D123" s="149">
        <v>0</v>
      </c>
      <c r="E123" s="149">
        <v>0</v>
      </c>
      <c r="F123" s="149">
        <v>0</v>
      </c>
      <c r="G123" s="149">
        <v>0</v>
      </c>
      <c r="H123" s="149">
        <v>0</v>
      </c>
      <c r="I123" s="149">
        <v>0</v>
      </c>
      <c r="J123" s="149">
        <v>0</v>
      </c>
      <c r="K123" s="149">
        <v>0</v>
      </c>
      <c r="L123" s="149">
        <v>0</v>
      </c>
    </row>
    <row r="124" spans="1:12" x14ac:dyDescent="0.45">
      <c r="A124" s="161" t="s">
        <v>279</v>
      </c>
      <c r="B124" s="177" t="s">
        <v>304</v>
      </c>
      <c r="C124" s="149">
        <v>0</v>
      </c>
      <c r="D124" s="149">
        <v>0</v>
      </c>
      <c r="E124" s="149">
        <v>0</v>
      </c>
      <c r="F124" s="149">
        <v>0</v>
      </c>
      <c r="G124" s="149">
        <v>0</v>
      </c>
      <c r="H124" s="149">
        <v>0</v>
      </c>
      <c r="I124" s="149">
        <v>0</v>
      </c>
      <c r="J124" s="149">
        <v>0</v>
      </c>
      <c r="K124" s="149">
        <v>0</v>
      </c>
      <c r="L124" s="149">
        <v>0</v>
      </c>
    </row>
    <row r="125" spans="1:12" x14ac:dyDescent="0.45">
      <c r="A125" s="161" t="s">
        <v>279</v>
      </c>
      <c r="B125" s="177" t="s">
        <v>303</v>
      </c>
      <c r="C125" s="149">
        <v>0</v>
      </c>
      <c r="D125" s="149">
        <v>0</v>
      </c>
      <c r="E125" s="149">
        <v>0</v>
      </c>
      <c r="F125" s="149">
        <v>0</v>
      </c>
      <c r="G125" s="149">
        <v>0</v>
      </c>
      <c r="H125" s="149">
        <v>0</v>
      </c>
      <c r="I125" s="149">
        <v>0</v>
      </c>
      <c r="J125" s="149">
        <v>0</v>
      </c>
      <c r="K125" s="149">
        <v>0</v>
      </c>
      <c r="L125" s="149">
        <v>0</v>
      </c>
    </row>
    <row r="126" spans="1:12" x14ac:dyDescent="0.45">
      <c r="A126" s="161" t="s">
        <v>279</v>
      </c>
      <c r="B126" s="177" t="s">
        <v>305</v>
      </c>
      <c r="C126" s="149">
        <v>0</v>
      </c>
      <c r="D126" s="149">
        <v>0</v>
      </c>
      <c r="E126" s="149">
        <v>0</v>
      </c>
      <c r="F126" s="149">
        <v>0</v>
      </c>
      <c r="G126" s="149">
        <v>0</v>
      </c>
      <c r="H126" s="149">
        <v>0</v>
      </c>
      <c r="I126" s="149">
        <v>0</v>
      </c>
      <c r="J126" s="149">
        <v>0</v>
      </c>
      <c r="K126" s="149">
        <v>0</v>
      </c>
      <c r="L126" s="149">
        <v>0</v>
      </c>
    </row>
    <row r="127" spans="1:12" x14ac:dyDescent="0.45">
      <c r="A127" s="161" t="s">
        <v>279</v>
      </c>
      <c r="B127" s="177" t="s">
        <v>304</v>
      </c>
      <c r="C127" s="149">
        <v>0</v>
      </c>
      <c r="D127" s="149">
        <v>0</v>
      </c>
      <c r="E127" s="149">
        <v>0</v>
      </c>
      <c r="F127" s="149">
        <v>0</v>
      </c>
      <c r="G127" s="149">
        <v>0</v>
      </c>
      <c r="H127" s="149">
        <v>0</v>
      </c>
      <c r="I127" s="149">
        <v>0</v>
      </c>
      <c r="J127" s="149">
        <v>0</v>
      </c>
      <c r="K127" s="149">
        <v>0</v>
      </c>
      <c r="L127" s="149">
        <v>0</v>
      </c>
    </row>
    <row r="128" spans="1:12" x14ac:dyDescent="0.45">
      <c r="A128" s="161" t="s">
        <v>279</v>
      </c>
      <c r="B128" s="177" t="s">
        <v>303</v>
      </c>
      <c r="C128" s="149">
        <v>0</v>
      </c>
      <c r="D128" s="149">
        <v>0</v>
      </c>
      <c r="E128" s="149">
        <v>0</v>
      </c>
      <c r="F128" s="149">
        <v>0</v>
      </c>
      <c r="G128" s="149">
        <v>0</v>
      </c>
      <c r="H128" s="149">
        <v>0</v>
      </c>
      <c r="I128" s="149">
        <v>0</v>
      </c>
      <c r="J128" s="149">
        <v>0</v>
      </c>
      <c r="K128" s="149">
        <v>0</v>
      </c>
      <c r="L128" s="149">
        <v>0</v>
      </c>
    </row>
    <row r="129" spans="1:12" x14ac:dyDescent="0.45">
      <c r="A129" s="161" t="s">
        <v>279</v>
      </c>
      <c r="B129" s="177" t="s">
        <v>305</v>
      </c>
      <c r="C129" s="149">
        <v>0</v>
      </c>
      <c r="D129" s="149">
        <v>0</v>
      </c>
      <c r="E129" s="149">
        <v>0</v>
      </c>
      <c r="F129" s="149">
        <v>0</v>
      </c>
      <c r="G129" s="149">
        <v>0</v>
      </c>
      <c r="H129" s="149">
        <v>0</v>
      </c>
      <c r="I129" s="149">
        <v>0</v>
      </c>
      <c r="J129" s="149">
        <v>0</v>
      </c>
      <c r="K129" s="149">
        <v>0</v>
      </c>
      <c r="L129" s="149">
        <v>0</v>
      </c>
    </row>
    <row r="130" spans="1:12" x14ac:dyDescent="0.45">
      <c r="A130" s="161" t="s">
        <v>279</v>
      </c>
      <c r="B130" s="177" t="s">
        <v>304</v>
      </c>
      <c r="C130" s="149">
        <v>0</v>
      </c>
      <c r="D130" s="149">
        <v>0</v>
      </c>
      <c r="E130" s="149">
        <v>0</v>
      </c>
      <c r="F130" s="149">
        <v>0</v>
      </c>
      <c r="G130" s="149">
        <v>0</v>
      </c>
      <c r="H130" s="149">
        <v>0</v>
      </c>
      <c r="I130" s="149">
        <v>0</v>
      </c>
      <c r="J130" s="149">
        <v>0</v>
      </c>
      <c r="K130" s="149">
        <v>0</v>
      </c>
      <c r="L130" s="149">
        <v>0</v>
      </c>
    </row>
    <row r="131" spans="1:12" x14ac:dyDescent="0.45">
      <c r="A131" s="161" t="s">
        <v>279</v>
      </c>
      <c r="B131" s="177" t="s">
        <v>303</v>
      </c>
      <c r="C131" s="149">
        <v>0</v>
      </c>
      <c r="D131" s="149">
        <v>0</v>
      </c>
      <c r="E131" s="149">
        <v>0</v>
      </c>
      <c r="F131" s="149">
        <v>0</v>
      </c>
      <c r="G131" s="149">
        <v>0</v>
      </c>
      <c r="H131" s="149">
        <v>0</v>
      </c>
      <c r="I131" s="149">
        <v>0</v>
      </c>
      <c r="J131" s="149">
        <v>0</v>
      </c>
      <c r="K131" s="149">
        <v>0</v>
      </c>
      <c r="L131" s="149">
        <v>0</v>
      </c>
    </row>
    <row r="132" spans="1:12" x14ac:dyDescent="0.45">
      <c r="A132" s="161" t="s">
        <v>279</v>
      </c>
      <c r="B132" s="177" t="s">
        <v>305</v>
      </c>
      <c r="C132" s="149">
        <v>0</v>
      </c>
      <c r="D132" s="149">
        <v>0</v>
      </c>
      <c r="E132" s="149">
        <v>0</v>
      </c>
      <c r="F132" s="149">
        <v>0</v>
      </c>
      <c r="G132" s="149">
        <v>0</v>
      </c>
      <c r="H132" s="149">
        <v>0</v>
      </c>
      <c r="I132" s="149">
        <v>0</v>
      </c>
      <c r="J132" s="149">
        <v>0</v>
      </c>
      <c r="K132" s="149">
        <v>0</v>
      </c>
      <c r="L132" s="149">
        <v>0</v>
      </c>
    </row>
    <row r="133" spans="1:12" x14ac:dyDescent="0.45">
      <c r="A133" s="161" t="s">
        <v>279</v>
      </c>
      <c r="B133" s="177" t="s">
        <v>304</v>
      </c>
      <c r="C133" s="149">
        <v>0</v>
      </c>
      <c r="D133" s="149">
        <v>0</v>
      </c>
      <c r="E133" s="149">
        <v>0</v>
      </c>
      <c r="F133" s="149">
        <v>0</v>
      </c>
      <c r="G133" s="149">
        <v>0</v>
      </c>
      <c r="H133" s="149">
        <v>0</v>
      </c>
      <c r="I133" s="149">
        <v>0</v>
      </c>
      <c r="J133" s="149">
        <v>0</v>
      </c>
      <c r="K133" s="149">
        <v>0</v>
      </c>
      <c r="L133" s="149">
        <v>0</v>
      </c>
    </row>
    <row r="134" spans="1:12" x14ac:dyDescent="0.45">
      <c r="A134" s="161" t="s">
        <v>279</v>
      </c>
      <c r="B134" s="177" t="s">
        <v>303</v>
      </c>
      <c r="C134" s="149">
        <v>0</v>
      </c>
      <c r="D134" s="149">
        <v>0</v>
      </c>
      <c r="E134" s="149">
        <v>0</v>
      </c>
      <c r="F134" s="149">
        <v>0</v>
      </c>
      <c r="G134" s="149">
        <v>0</v>
      </c>
      <c r="H134" s="149">
        <v>0</v>
      </c>
      <c r="I134" s="149">
        <v>0</v>
      </c>
      <c r="J134" s="149">
        <v>0</v>
      </c>
      <c r="K134" s="149">
        <v>0</v>
      </c>
      <c r="L134" s="149">
        <v>0</v>
      </c>
    </row>
    <row r="135" spans="1:12" x14ac:dyDescent="0.45">
      <c r="A135" s="161" t="s">
        <v>279</v>
      </c>
      <c r="B135" s="177" t="s">
        <v>305</v>
      </c>
      <c r="C135" s="149">
        <v>0</v>
      </c>
      <c r="D135" s="149">
        <v>0</v>
      </c>
      <c r="E135" s="149">
        <v>0</v>
      </c>
      <c r="F135" s="149">
        <v>0</v>
      </c>
      <c r="G135" s="149">
        <v>0</v>
      </c>
      <c r="H135" s="149">
        <v>0</v>
      </c>
      <c r="I135" s="149">
        <v>0</v>
      </c>
      <c r="J135" s="149">
        <v>0</v>
      </c>
      <c r="K135" s="149">
        <v>0</v>
      </c>
      <c r="L135" s="149">
        <v>0</v>
      </c>
    </row>
    <row r="136" spans="1:12" x14ac:dyDescent="0.45">
      <c r="A136" s="161" t="s">
        <v>279</v>
      </c>
      <c r="B136" s="177" t="s">
        <v>304</v>
      </c>
      <c r="C136" s="149">
        <v>0</v>
      </c>
      <c r="D136" s="149">
        <v>0</v>
      </c>
      <c r="E136" s="149">
        <v>0</v>
      </c>
      <c r="F136" s="149">
        <v>0</v>
      </c>
      <c r="G136" s="149">
        <v>0</v>
      </c>
      <c r="H136" s="149">
        <v>0</v>
      </c>
      <c r="I136" s="149">
        <v>0</v>
      </c>
      <c r="J136" s="149">
        <v>0</v>
      </c>
      <c r="K136" s="149">
        <v>0</v>
      </c>
      <c r="L136" s="149">
        <v>0</v>
      </c>
    </row>
    <row r="137" spans="1:12" x14ac:dyDescent="0.45">
      <c r="A137" s="161" t="s">
        <v>279</v>
      </c>
      <c r="B137" s="177" t="s">
        <v>303</v>
      </c>
      <c r="C137" s="149">
        <v>0</v>
      </c>
      <c r="D137" s="149">
        <v>0</v>
      </c>
      <c r="E137" s="149">
        <v>0</v>
      </c>
      <c r="F137" s="149">
        <v>0</v>
      </c>
      <c r="G137" s="149">
        <v>0</v>
      </c>
      <c r="H137" s="149">
        <v>0</v>
      </c>
      <c r="I137" s="149">
        <v>0</v>
      </c>
      <c r="J137" s="149">
        <v>0</v>
      </c>
      <c r="K137" s="149">
        <v>0</v>
      </c>
      <c r="L137" s="149">
        <v>0</v>
      </c>
    </row>
    <row r="138" spans="1:12" ht="18.75" x14ac:dyDescent="0.45">
      <c r="A138" s="161"/>
      <c r="B138" s="178" t="s">
        <v>310</v>
      </c>
      <c r="C138" s="179">
        <v>0</v>
      </c>
      <c r="D138" s="179">
        <v>0</v>
      </c>
      <c r="E138" s="179">
        <v>0</v>
      </c>
      <c r="F138" s="179">
        <v>0</v>
      </c>
      <c r="G138" s="179">
        <v>0</v>
      </c>
      <c r="H138" s="179">
        <v>0</v>
      </c>
      <c r="I138" s="179">
        <v>0</v>
      </c>
      <c r="J138" s="179">
        <v>0</v>
      </c>
      <c r="K138" s="180">
        <v>0</v>
      </c>
      <c r="L138" s="180">
        <v>0</v>
      </c>
    </row>
    <row r="139" spans="1:12" x14ac:dyDescent="0.45">
      <c r="A139" s="161" t="s">
        <v>279</v>
      </c>
      <c r="B139" s="177" t="s">
        <v>309</v>
      </c>
      <c r="C139" s="149">
        <v>0</v>
      </c>
      <c r="D139" s="149">
        <v>0</v>
      </c>
      <c r="E139" s="149">
        <v>0</v>
      </c>
      <c r="F139" s="149">
        <v>0</v>
      </c>
      <c r="G139" s="149">
        <v>0</v>
      </c>
      <c r="H139" s="149">
        <v>0</v>
      </c>
      <c r="I139" s="149">
        <v>0</v>
      </c>
      <c r="J139" s="149">
        <v>0</v>
      </c>
      <c r="K139" s="149">
        <v>0</v>
      </c>
      <c r="L139" s="149">
        <v>0</v>
      </c>
    </row>
    <row r="140" spans="1:12" x14ac:dyDescent="0.45">
      <c r="A140" s="161" t="s">
        <v>279</v>
      </c>
      <c r="B140" s="177" t="s">
        <v>308</v>
      </c>
      <c r="C140" s="149">
        <v>0</v>
      </c>
      <c r="D140" s="149">
        <v>0</v>
      </c>
      <c r="E140" s="149">
        <v>0</v>
      </c>
      <c r="F140" s="149">
        <v>0</v>
      </c>
      <c r="G140" s="149">
        <v>0</v>
      </c>
      <c r="H140" s="149">
        <v>0</v>
      </c>
      <c r="I140" s="149">
        <v>0</v>
      </c>
      <c r="J140" s="149">
        <v>0</v>
      </c>
      <c r="K140" s="149">
        <v>0</v>
      </c>
      <c r="L140" s="149">
        <v>0</v>
      </c>
    </row>
    <row r="141" spans="1:12" x14ac:dyDescent="0.45">
      <c r="A141" s="161" t="s">
        <v>279</v>
      </c>
      <c r="B141" s="177" t="s">
        <v>307</v>
      </c>
      <c r="C141" s="149">
        <v>0</v>
      </c>
      <c r="D141" s="149">
        <v>0</v>
      </c>
      <c r="E141" s="149">
        <v>0</v>
      </c>
      <c r="F141" s="149">
        <v>0</v>
      </c>
      <c r="G141" s="149">
        <v>0</v>
      </c>
      <c r="H141" s="149">
        <v>0</v>
      </c>
      <c r="I141" s="149">
        <v>0</v>
      </c>
      <c r="J141" s="149">
        <v>0</v>
      </c>
      <c r="K141" s="149">
        <v>0</v>
      </c>
      <c r="L141" s="149">
        <v>0</v>
      </c>
    </row>
    <row r="142" spans="1:12" x14ac:dyDescent="0.45">
      <c r="A142" s="161" t="s">
        <v>279</v>
      </c>
      <c r="B142" s="177" t="s">
        <v>306</v>
      </c>
      <c r="C142" s="149">
        <v>0</v>
      </c>
      <c r="D142" s="149">
        <v>0</v>
      </c>
      <c r="E142" s="149">
        <v>0</v>
      </c>
      <c r="F142" s="149">
        <v>0</v>
      </c>
      <c r="G142" s="149">
        <v>0</v>
      </c>
      <c r="H142" s="149">
        <v>0</v>
      </c>
      <c r="I142" s="149">
        <v>0</v>
      </c>
      <c r="J142" s="149">
        <v>0</v>
      </c>
      <c r="K142" s="149">
        <v>0</v>
      </c>
      <c r="L142" s="149">
        <v>0</v>
      </c>
    </row>
    <row r="143" spans="1:12" x14ac:dyDescent="0.45">
      <c r="A143" s="161" t="s">
        <v>279</v>
      </c>
      <c r="B143" s="177" t="s">
        <v>305</v>
      </c>
      <c r="C143" s="149">
        <v>0</v>
      </c>
      <c r="D143" s="149">
        <v>0</v>
      </c>
      <c r="E143" s="149">
        <v>0</v>
      </c>
      <c r="F143" s="149">
        <v>0</v>
      </c>
      <c r="G143" s="149">
        <v>0</v>
      </c>
      <c r="H143" s="149">
        <v>0</v>
      </c>
      <c r="I143" s="149">
        <v>0</v>
      </c>
      <c r="J143" s="149">
        <v>0</v>
      </c>
      <c r="K143" s="149">
        <v>0</v>
      </c>
      <c r="L143" s="149">
        <v>0</v>
      </c>
    </row>
    <row r="144" spans="1:12" x14ac:dyDescent="0.45">
      <c r="A144" s="161" t="s">
        <v>279</v>
      </c>
      <c r="B144" s="177" t="s">
        <v>304</v>
      </c>
      <c r="C144" s="149">
        <v>0</v>
      </c>
      <c r="D144" s="149">
        <v>0</v>
      </c>
      <c r="E144" s="149">
        <v>0</v>
      </c>
      <c r="F144" s="149">
        <v>0</v>
      </c>
      <c r="G144" s="149">
        <v>0</v>
      </c>
      <c r="H144" s="149">
        <v>0</v>
      </c>
      <c r="I144" s="149">
        <v>0</v>
      </c>
      <c r="J144" s="149">
        <v>0</v>
      </c>
      <c r="K144" s="149">
        <v>0</v>
      </c>
      <c r="L144" s="149">
        <v>0</v>
      </c>
    </row>
    <row r="145" spans="1:12" x14ac:dyDescent="0.45">
      <c r="A145" s="161" t="s">
        <v>279</v>
      </c>
      <c r="B145" s="177" t="s">
        <v>303</v>
      </c>
      <c r="C145" s="149">
        <v>0</v>
      </c>
      <c r="D145" s="149">
        <v>0</v>
      </c>
      <c r="E145" s="149">
        <v>0</v>
      </c>
      <c r="F145" s="149">
        <v>0</v>
      </c>
      <c r="G145" s="149">
        <v>0</v>
      </c>
      <c r="H145" s="149">
        <v>0</v>
      </c>
      <c r="I145" s="149">
        <v>0</v>
      </c>
      <c r="J145" s="149">
        <v>0</v>
      </c>
      <c r="K145" s="149">
        <v>0</v>
      </c>
      <c r="L145" s="149">
        <v>0</v>
      </c>
    </row>
    <row r="146" spans="1:12" x14ac:dyDescent="0.45">
      <c r="A146" s="161" t="s">
        <v>279</v>
      </c>
      <c r="B146" s="177" t="s">
        <v>305</v>
      </c>
      <c r="C146" s="149">
        <v>0</v>
      </c>
      <c r="D146" s="149">
        <v>0</v>
      </c>
      <c r="E146" s="149">
        <v>0</v>
      </c>
      <c r="F146" s="149">
        <v>0</v>
      </c>
      <c r="G146" s="149">
        <v>0</v>
      </c>
      <c r="H146" s="149">
        <v>0</v>
      </c>
      <c r="I146" s="149">
        <v>0</v>
      </c>
      <c r="J146" s="149">
        <v>0</v>
      </c>
      <c r="K146" s="149">
        <v>0</v>
      </c>
      <c r="L146" s="149">
        <v>0</v>
      </c>
    </row>
    <row r="147" spans="1:12" x14ac:dyDescent="0.45">
      <c r="A147" s="161" t="s">
        <v>279</v>
      </c>
      <c r="B147" s="177" t="s">
        <v>304</v>
      </c>
      <c r="C147" s="149">
        <v>0</v>
      </c>
      <c r="D147" s="149">
        <v>0</v>
      </c>
      <c r="E147" s="149">
        <v>0</v>
      </c>
      <c r="F147" s="149">
        <v>0</v>
      </c>
      <c r="G147" s="149">
        <v>0</v>
      </c>
      <c r="H147" s="149">
        <v>0</v>
      </c>
      <c r="I147" s="149">
        <v>0</v>
      </c>
      <c r="J147" s="149">
        <v>0</v>
      </c>
      <c r="K147" s="149">
        <v>0</v>
      </c>
      <c r="L147" s="149">
        <v>0</v>
      </c>
    </row>
    <row r="148" spans="1:12" x14ac:dyDescent="0.45">
      <c r="A148" s="161" t="s">
        <v>279</v>
      </c>
      <c r="B148" s="177" t="s">
        <v>303</v>
      </c>
      <c r="C148" s="149">
        <v>0</v>
      </c>
      <c r="D148" s="149">
        <v>0</v>
      </c>
      <c r="E148" s="149">
        <v>0</v>
      </c>
      <c r="F148" s="149">
        <v>0</v>
      </c>
      <c r="G148" s="149">
        <v>0</v>
      </c>
      <c r="H148" s="149">
        <v>0</v>
      </c>
      <c r="I148" s="149">
        <v>0</v>
      </c>
      <c r="J148" s="149">
        <v>0</v>
      </c>
      <c r="K148" s="149">
        <v>0</v>
      </c>
      <c r="L148" s="149">
        <v>0</v>
      </c>
    </row>
    <row r="149" spans="1:12" x14ac:dyDescent="0.45">
      <c r="A149" s="161" t="s">
        <v>279</v>
      </c>
      <c r="B149" s="177" t="s">
        <v>305</v>
      </c>
      <c r="C149" s="149">
        <v>0</v>
      </c>
      <c r="D149" s="149">
        <v>0</v>
      </c>
      <c r="E149" s="149">
        <v>0</v>
      </c>
      <c r="F149" s="149">
        <v>0</v>
      </c>
      <c r="G149" s="149">
        <v>0</v>
      </c>
      <c r="H149" s="149">
        <v>0</v>
      </c>
      <c r="I149" s="149">
        <v>0</v>
      </c>
      <c r="J149" s="149">
        <v>0</v>
      </c>
      <c r="K149" s="149">
        <v>0</v>
      </c>
      <c r="L149" s="149">
        <v>0</v>
      </c>
    </row>
    <row r="150" spans="1:12" x14ac:dyDescent="0.45">
      <c r="A150" s="161" t="s">
        <v>279</v>
      </c>
      <c r="B150" s="177" t="s">
        <v>304</v>
      </c>
      <c r="C150" s="149">
        <v>0</v>
      </c>
      <c r="D150" s="149">
        <v>0</v>
      </c>
      <c r="E150" s="149">
        <v>0</v>
      </c>
      <c r="F150" s="149">
        <v>0</v>
      </c>
      <c r="G150" s="149">
        <v>0</v>
      </c>
      <c r="H150" s="149">
        <v>0</v>
      </c>
      <c r="I150" s="149">
        <v>0</v>
      </c>
      <c r="J150" s="149">
        <v>0</v>
      </c>
      <c r="K150" s="149">
        <v>0</v>
      </c>
      <c r="L150" s="149">
        <v>0</v>
      </c>
    </row>
    <row r="151" spans="1:12" x14ac:dyDescent="0.45">
      <c r="A151" s="161" t="s">
        <v>279</v>
      </c>
      <c r="B151" s="177" t="s">
        <v>303</v>
      </c>
      <c r="C151" s="149">
        <v>0</v>
      </c>
      <c r="D151" s="149">
        <v>0</v>
      </c>
      <c r="E151" s="149">
        <v>0</v>
      </c>
      <c r="F151" s="149">
        <v>0</v>
      </c>
      <c r="G151" s="149">
        <v>0</v>
      </c>
      <c r="H151" s="149">
        <v>0</v>
      </c>
      <c r="I151" s="149">
        <v>0</v>
      </c>
      <c r="J151" s="149">
        <v>0</v>
      </c>
      <c r="K151" s="149">
        <v>0</v>
      </c>
      <c r="L151" s="149">
        <v>0</v>
      </c>
    </row>
    <row r="152" spans="1:12" x14ac:dyDescent="0.45">
      <c r="A152" s="161" t="s">
        <v>279</v>
      </c>
      <c r="B152" s="177" t="s">
        <v>305</v>
      </c>
      <c r="C152" s="149">
        <v>0</v>
      </c>
      <c r="D152" s="149">
        <v>0</v>
      </c>
      <c r="E152" s="149">
        <v>0</v>
      </c>
      <c r="F152" s="149">
        <v>0</v>
      </c>
      <c r="G152" s="149">
        <v>0</v>
      </c>
      <c r="H152" s="149">
        <v>0</v>
      </c>
      <c r="I152" s="149">
        <v>0</v>
      </c>
      <c r="J152" s="149">
        <v>0</v>
      </c>
      <c r="K152" s="149">
        <v>0</v>
      </c>
      <c r="L152" s="149">
        <v>0</v>
      </c>
    </row>
    <row r="153" spans="1:12" x14ac:dyDescent="0.45">
      <c r="A153" s="161" t="s">
        <v>279</v>
      </c>
      <c r="B153" s="177" t="s">
        <v>304</v>
      </c>
      <c r="C153" s="149">
        <v>0</v>
      </c>
      <c r="D153" s="149">
        <v>0</v>
      </c>
      <c r="E153" s="149">
        <v>0</v>
      </c>
      <c r="F153" s="149">
        <v>0</v>
      </c>
      <c r="G153" s="149">
        <v>0</v>
      </c>
      <c r="H153" s="149">
        <v>0</v>
      </c>
      <c r="I153" s="149">
        <v>0</v>
      </c>
      <c r="J153" s="149">
        <v>0</v>
      </c>
      <c r="K153" s="149">
        <v>0</v>
      </c>
      <c r="L153" s="149">
        <v>0</v>
      </c>
    </row>
    <row r="154" spans="1:12" x14ac:dyDescent="0.45">
      <c r="A154" s="161" t="s">
        <v>279</v>
      </c>
      <c r="B154" s="177" t="s">
        <v>303</v>
      </c>
      <c r="C154" s="149">
        <v>0</v>
      </c>
      <c r="D154" s="149">
        <v>0</v>
      </c>
      <c r="E154" s="149">
        <v>0</v>
      </c>
      <c r="F154" s="149">
        <v>0</v>
      </c>
      <c r="G154" s="149">
        <v>0</v>
      </c>
      <c r="H154" s="149">
        <v>0</v>
      </c>
      <c r="I154" s="149">
        <v>0</v>
      </c>
      <c r="J154" s="149">
        <v>0</v>
      </c>
      <c r="K154" s="149">
        <v>0</v>
      </c>
      <c r="L154" s="149">
        <v>0</v>
      </c>
    </row>
    <row r="155" spans="1:12" x14ac:dyDescent="0.45">
      <c r="A155" s="161" t="s">
        <v>279</v>
      </c>
      <c r="B155" s="177" t="s">
        <v>305</v>
      </c>
      <c r="C155" s="149">
        <v>0</v>
      </c>
      <c r="D155" s="149">
        <v>0</v>
      </c>
      <c r="E155" s="149">
        <v>0</v>
      </c>
      <c r="F155" s="149">
        <v>0</v>
      </c>
      <c r="G155" s="149">
        <v>0</v>
      </c>
      <c r="H155" s="149">
        <v>0</v>
      </c>
      <c r="I155" s="149">
        <v>0</v>
      </c>
      <c r="J155" s="149">
        <v>0</v>
      </c>
      <c r="K155" s="149">
        <v>0</v>
      </c>
      <c r="L155" s="149">
        <v>0</v>
      </c>
    </row>
    <row r="156" spans="1:12" x14ac:dyDescent="0.45">
      <c r="A156" s="161" t="s">
        <v>279</v>
      </c>
      <c r="B156" s="177" t="s">
        <v>304</v>
      </c>
      <c r="C156" s="149">
        <v>0</v>
      </c>
      <c r="D156" s="149">
        <v>0</v>
      </c>
      <c r="E156" s="149">
        <v>0</v>
      </c>
      <c r="F156" s="149">
        <v>0</v>
      </c>
      <c r="G156" s="149">
        <v>0</v>
      </c>
      <c r="H156" s="149">
        <v>0</v>
      </c>
      <c r="I156" s="149">
        <v>0</v>
      </c>
      <c r="J156" s="149">
        <v>0</v>
      </c>
      <c r="K156" s="149">
        <v>0</v>
      </c>
      <c r="L156" s="149">
        <v>0</v>
      </c>
    </row>
    <row r="157" spans="1:12" x14ac:dyDescent="0.45">
      <c r="A157" s="161" t="s">
        <v>279</v>
      </c>
      <c r="B157" s="177" t="s">
        <v>303</v>
      </c>
      <c r="C157" s="149">
        <v>0</v>
      </c>
      <c r="D157" s="149">
        <v>0</v>
      </c>
      <c r="E157" s="149">
        <v>0</v>
      </c>
      <c r="F157" s="149">
        <v>0</v>
      </c>
      <c r="G157" s="149">
        <v>0</v>
      </c>
      <c r="H157" s="149">
        <v>0</v>
      </c>
      <c r="I157" s="149">
        <v>0</v>
      </c>
      <c r="J157" s="149">
        <v>0</v>
      </c>
      <c r="K157" s="149">
        <v>0</v>
      </c>
      <c r="L157" s="149">
        <v>0</v>
      </c>
    </row>
    <row r="158" spans="1:12" x14ac:dyDescent="0.45">
      <c r="A158" s="161" t="s">
        <v>279</v>
      </c>
      <c r="B158" s="177" t="s">
        <v>305</v>
      </c>
      <c r="C158" s="149">
        <v>0</v>
      </c>
      <c r="D158" s="149">
        <v>0</v>
      </c>
      <c r="E158" s="149">
        <v>0</v>
      </c>
      <c r="F158" s="149">
        <v>0</v>
      </c>
      <c r="G158" s="149">
        <v>0</v>
      </c>
      <c r="H158" s="149">
        <v>0</v>
      </c>
      <c r="I158" s="149">
        <v>0</v>
      </c>
      <c r="J158" s="149">
        <v>0</v>
      </c>
      <c r="K158" s="149">
        <v>0</v>
      </c>
      <c r="L158" s="149">
        <v>0</v>
      </c>
    </row>
    <row r="159" spans="1:12" x14ac:dyDescent="0.45">
      <c r="A159" s="161" t="s">
        <v>279</v>
      </c>
      <c r="B159" s="177" t="s">
        <v>304</v>
      </c>
      <c r="C159" s="149">
        <v>0</v>
      </c>
      <c r="D159" s="149">
        <v>0</v>
      </c>
      <c r="E159" s="149">
        <v>0</v>
      </c>
      <c r="F159" s="149">
        <v>0</v>
      </c>
      <c r="G159" s="149">
        <v>0</v>
      </c>
      <c r="H159" s="149">
        <v>0</v>
      </c>
      <c r="I159" s="149">
        <v>0</v>
      </c>
      <c r="J159" s="149">
        <v>0</v>
      </c>
      <c r="K159" s="149">
        <v>0</v>
      </c>
      <c r="L159" s="149">
        <v>0</v>
      </c>
    </row>
    <row r="160" spans="1:12" x14ac:dyDescent="0.45">
      <c r="A160" s="161" t="s">
        <v>279</v>
      </c>
      <c r="B160" s="177" t="s">
        <v>303</v>
      </c>
      <c r="C160" s="149">
        <v>0</v>
      </c>
      <c r="D160" s="149">
        <v>0</v>
      </c>
      <c r="E160" s="149">
        <v>0</v>
      </c>
      <c r="F160" s="149">
        <v>0</v>
      </c>
      <c r="G160" s="149">
        <v>0</v>
      </c>
      <c r="H160" s="149">
        <v>0</v>
      </c>
      <c r="I160" s="149">
        <v>0</v>
      </c>
      <c r="J160" s="149">
        <v>0</v>
      </c>
      <c r="K160" s="149">
        <v>0</v>
      </c>
      <c r="L160" s="149">
        <v>0</v>
      </c>
    </row>
    <row r="161" spans="1:12" x14ac:dyDescent="0.45">
      <c r="A161" s="161" t="s">
        <v>279</v>
      </c>
      <c r="B161" s="177" t="s">
        <v>305</v>
      </c>
      <c r="C161" s="149">
        <v>0</v>
      </c>
      <c r="D161" s="149">
        <v>0</v>
      </c>
      <c r="E161" s="149">
        <v>0</v>
      </c>
      <c r="F161" s="149">
        <v>0</v>
      </c>
      <c r="G161" s="149">
        <v>0</v>
      </c>
      <c r="H161" s="149">
        <v>0</v>
      </c>
      <c r="I161" s="149">
        <v>0</v>
      </c>
      <c r="J161" s="149">
        <v>0</v>
      </c>
      <c r="K161" s="149">
        <v>0</v>
      </c>
      <c r="L161" s="149">
        <v>0</v>
      </c>
    </row>
    <row r="162" spans="1:12" x14ac:dyDescent="0.45">
      <c r="A162" s="161" t="s">
        <v>279</v>
      </c>
      <c r="B162" s="177" t="s">
        <v>304</v>
      </c>
      <c r="C162" s="149">
        <v>0</v>
      </c>
      <c r="D162" s="149">
        <v>0</v>
      </c>
      <c r="E162" s="149">
        <v>0</v>
      </c>
      <c r="F162" s="149">
        <v>0</v>
      </c>
      <c r="G162" s="149">
        <v>0</v>
      </c>
      <c r="H162" s="149">
        <v>0</v>
      </c>
      <c r="I162" s="149">
        <v>0</v>
      </c>
      <c r="J162" s="149">
        <v>0</v>
      </c>
      <c r="K162" s="149">
        <v>0</v>
      </c>
      <c r="L162" s="149">
        <v>0</v>
      </c>
    </row>
    <row r="163" spans="1:12" x14ac:dyDescent="0.45">
      <c r="A163" s="161" t="s">
        <v>279</v>
      </c>
      <c r="B163" s="177" t="s">
        <v>303</v>
      </c>
      <c r="C163" s="149">
        <v>0</v>
      </c>
      <c r="D163" s="149">
        <v>0</v>
      </c>
      <c r="E163" s="149">
        <v>0</v>
      </c>
      <c r="F163" s="149">
        <v>0</v>
      </c>
      <c r="G163" s="149">
        <v>0</v>
      </c>
      <c r="H163" s="149">
        <v>0</v>
      </c>
      <c r="I163" s="149">
        <v>0</v>
      </c>
      <c r="J163" s="149">
        <v>0</v>
      </c>
      <c r="K163" s="149">
        <v>0</v>
      </c>
      <c r="L163" s="149">
        <v>0</v>
      </c>
    </row>
    <row r="164" spans="1:12" x14ac:dyDescent="0.45">
      <c r="A164" s="161" t="s">
        <v>279</v>
      </c>
      <c r="B164" s="177" t="s">
        <v>305</v>
      </c>
      <c r="C164" s="149">
        <v>0</v>
      </c>
      <c r="D164" s="149">
        <v>0</v>
      </c>
      <c r="E164" s="149">
        <v>0</v>
      </c>
      <c r="F164" s="149">
        <v>0</v>
      </c>
      <c r="G164" s="149">
        <v>0</v>
      </c>
      <c r="H164" s="149">
        <v>0</v>
      </c>
      <c r="I164" s="149">
        <v>0</v>
      </c>
      <c r="J164" s="149">
        <v>0</v>
      </c>
      <c r="K164" s="149">
        <v>0</v>
      </c>
      <c r="L164" s="149">
        <v>0</v>
      </c>
    </row>
    <row r="165" spans="1:12" x14ac:dyDescent="0.45">
      <c r="A165" s="161" t="s">
        <v>279</v>
      </c>
      <c r="B165" s="177" t="s">
        <v>304</v>
      </c>
      <c r="C165" s="149">
        <v>0</v>
      </c>
      <c r="D165" s="149">
        <v>0</v>
      </c>
      <c r="E165" s="149">
        <v>0</v>
      </c>
      <c r="F165" s="149">
        <v>0</v>
      </c>
      <c r="G165" s="149">
        <v>0</v>
      </c>
      <c r="H165" s="149">
        <v>0</v>
      </c>
      <c r="I165" s="149">
        <v>0</v>
      </c>
      <c r="J165" s="149">
        <v>0</v>
      </c>
      <c r="K165" s="149">
        <v>0</v>
      </c>
      <c r="L165" s="149">
        <v>0</v>
      </c>
    </row>
    <row r="166" spans="1:12" x14ac:dyDescent="0.45">
      <c r="A166" s="161" t="s">
        <v>279</v>
      </c>
      <c r="B166" s="177" t="s">
        <v>303</v>
      </c>
      <c r="C166" s="149">
        <v>0</v>
      </c>
      <c r="D166" s="149">
        <v>0</v>
      </c>
      <c r="E166" s="149">
        <v>0</v>
      </c>
      <c r="F166" s="149">
        <v>0</v>
      </c>
      <c r="G166" s="149">
        <v>0</v>
      </c>
      <c r="H166" s="149">
        <v>0</v>
      </c>
      <c r="I166" s="149">
        <v>0</v>
      </c>
      <c r="J166" s="149">
        <v>0</v>
      </c>
      <c r="K166" s="149">
        <v>0</v>
      </c>
      <c r="L166" s="149">
        <v>0</v>
      </c>
    </row>
    <row r="167" spans="1:12" x14ac:dyDescent="0.45">
      <c r="A167" s="161" t="s">
        <v>279</v>
      </c>
      <c r="B167" s="177" t="s">
        <v>305</v>
      </c>
      <c r="C167" s="149">
        <v>0</v>
      </c>
      <c r="D167" s="149">
        <v>0</v>
      </c>
      <c r="E167" s="149">
        <v>0</v>
      </c>
      <c r="F167" s="149">
        <v>0</v>
      </c>
      <c r="G167" s="149">
        <v>0</v>
      </c>
      <c r="H167" s="149">
        <v>0</v>
      </c>
      <c r="I167" s="149">
        <v>0</v>
      </c>
      <c r="J167" s="149">
        <v>0</v>
      </c>
      <c r="K167" s="149">
        <v>0</v>
      </c>
      <c r="L167" s="149">
        <v>0</v>
      </c>
    </row>
    <row r="168" spans="1:12" x14ac:dyDescent="0.45">
      <c r="A168" s="161" t="s">
        <v>279</v>
      </c>
      <c r="B168" s="177" t="s">
        <v>304</v>
      </c>
      <c r="C168" s="149">
        <v>0</v>
      </c>
      <c r="D168" s="149">
        <v>0</v>
      </c>
      <c r="E168" s="149">
        <v>0</v>
      </c>
      <c r="F168" s="149">
        <v>0</v>
      </c>
      <c r="G168" s="149">
        <v>0</v>
      </c>
      <c r="H168" s="149">
        <v>0</v>
      </c>
      <c r="I168" s="149">
        <v>0</v>
      </c>
      <c r="J168" s="149">
        <v>0</v>
      </c>
      <c r="K168" s="149">
        <v>0</v>
      </c>
      <c r="L168" s="149">
        <v>0</v>
      </c>
    </row>
    <row r="169" spans="1:12" x14ac:dyDescent="0.45">
      <c r="A169" s="161" t="s">
        <v>279</v>
      </c>
      <c r="B169" s="177" t="s">
        <v>303</v>
      </c>
      <c r="C169" s="149">
        <v>0</v>
      </c>
      <c r="D169" s="149">
        <v>0</v>
      </c>
      <c r="E169" s="149">
        <v>0</v>
      </c>
      <c r="F169" s="149">
        <v>0</v>
      </c>
      <c r="G169" s="149">
        <v>0</v>
      </c>
      <c r="H169" s="149">
        <v>0</v>
      </c>
      <c r="I169" s="149">
        <v>0</v>
      </c>
      <c r="J169" s="149">
        <v>0</v>
      </c>
      <c r="K169" s="149">
        <v>0</v>
      </c>
      <c r="L169" s="149">
        <v>0</v>
      </c>
    </row>
    <row r="170" spans="1:12" x14ac:dyDescent="0.45">
      <c r="A170" s="161" t="s">
        <v>279</v>
      </c>
      <c r="B170" s="177" t="s">
        <v>305</v>
      </c>
      <c r="C170" s="149">
        <v>0</v>
      </c>
      <c r="D170" s="149">
        <v>0</v>
      </c>
      <c r="E170" s="149">
        <v>0</v>
      </c>
      <c r="F170" s="149">
        <v>0</v>
      </c>
      <c r="G170" s="149">
        <v>0</v>
      </c>
      <c r="H170" s="149">
        <v>0</v>
      </c>
      <c r="I170" s="149">
        <v>0</v>
      </c>
      <c r="J170" s="149">
        <v>0</v>
      </c>
      <c r="K170" s="149">
        <v>0</v>
      </c>
      <c r="L170" s="149">
        <v>0</v>
      </c>
    </row>
    <row r="171" spans="1:12" x14ac:dyDescent="0.45">
      <c r="A171" s="161" t="s">
        <v>279</v>
      </c>
      <c r="B171" s="177" t="s">
        <v>304</v>
      </c>
      <c r="C171" s="149">
        <v>0</v>
      </c>
      <c r="D171" s="149">
        <v>0</v>
      </c>
      <c r="E171" s="149">
        <v>0</v>
      </c>
      <c r="F171" s="149">
        <v>0</v>
      </c>
      <c r="G171" s="149">
        <v>0</v>
      </c>
      <c r="H171" s="149">
        <v>0</v>
      </c>
      <c r="I171" s="149">
        <v>0</v>
      </c>
      <c r="J171" s="149">
        <v>0</v>
      </c>
      <c r="K171" s="149">
        <v>0</v>
      </c>
      <c r="L171" s="149">
        <v>0</v>
      </c>
    </row>
    <row r="172" spans="1:12" x14ac:dyDescent="0.45">
      <c r="A172" s="161" t="s">
        <v>279</v>
      </c>
      <c r="B172" s="177" t="s">
        <v>303</v>
      </c>
      <c r="C172" s="149">
        <v>0</v>
      </c>
      <c r="D172" s="149">
        <v>0</v>
      </c>
      <c r="E172" s="149">
        <v>0</v>
      </c>
      <c r="F172" s="149">
        <v>0</v>
      </c>
      <c r="G172" s="149">
        <v>0</v>
      </c>
      <c r="H172" s="149">
        <v>0</v>
      </c>
      <c r="I172" s="149">
        <v>0</v>
      </c>
      <c r="J172" s="149">
        <v>0</v>
      </c>
      <c r="K172" s="149">
        <v>0</v>
      </c>
      <c r="L172" s="149">
        <v>0</v>
      </c>
    </row>
    <row r="173" spans="1:12" x14ac:dyDescent="0.45">
      <c r="A173" s="161" t="s">
        <v>279</v>
      </c>
      <c r="B173" s="177" t="s">
        <v>305</v>
      </c>
      <c r="C173" s="149">
        <v>0</v>
      </c>
      <c r="D173" s="149">
        <v>0</v>
      </c>
      <c r="E173" s="149">
        <v>0</v>
      </c>
      <c r="F173" s="149">
        <v>0</v>
      </c>
      <c r="G173" s="149">
        <v>0</v>
      </c>
      <c r="H173" s="149">
        <v>0</v>
      </c>
      <c r="I173" s="149">
        <v>0</v>
      </c>
      <c r="J173" s="149">
        <v>0</v>
      </c>
      <c r="K173" s="149">
        <v>0</v>
      </c>
      <c r="L173" s="149">
        <v>0</v>
      </c>
    </row>
    <row r="174" spans="1:12" x14ac:dyDescent="0.45">
      <c r="A174" s="161" t="s">
        <v>279</v>
      </c>
      <c r="B174" s="177" t="s">
        <v>304</v>
      </c>
      <c r="C174" s="149">
        <v>0</v>
      </c>
      <c r="D174" s="149">
        <v>0</v>
      </c>
      <c r="E174" s="149">
        <v>0</v>
      </c>
      <c r="F174" s="149">
        <v>0</v>
      </c>
      <c r="G174" s="149">
        <v>0</v>
      </c>
      <c r="H174" s="149">
        <v>0</v>
      </c>
      <c r="I174" s="149">
        <v>0</v>
      </c>
      <c r="J174" s="149">
        <v>0</v>
      </c>
      <c r="K174" s="149">
        <v>0</v>
      </c>
      <c r="L174" s="149">
        <v>0</v>
      </c>
    </row>
    <row r="175" spans="1:12" x14ac:dyDescent="0.45">
      <c r="A175" s="161" t="s">
        <v>279</v>
      </c>
      <c r="B175" s="177" t="s">
        <v>303</v>
      </c>
      <c r="C175" s="149">
        <v>0</v>
      </c>
      <c r="D175" s="149">
        <v>0</v>
      </c>
      <c r="E175" s="149">
        <v>0</v>
      </c>
      <c r="F175" s="149">
        <v>0</v>
      </c>
      <c r="G175" s="149">
        <v>0</v>
      </c>
      <c r="H175" s="149">
        <v>0</v>
      </c>
      <c r="I175" s="149">
        <v>0</v>
      </c>
      <c r="J175" s="149">
        <v>0</v>
      </c>
      <c r="K175" s="149">
        <v>0</v>
      </c>
      <c r="L175" s="149">
        <v>0</v>
      </c>
    </row>
    <row r="176" spans="1:12" x14ac:dyDescent="0.45">
      <c r="A176" s="161" t="s">
        <v>279</v>
      </c>
      <c r="B176" s="177" t="s">
        <v>305</v>
      </c>
      <c r="C176" s="149">
        <v>0</v>
      </c>
      <c r="D176" s="149">
        <v>0</v>
      </c>
      <c r="E176" s="149">
        <v>0</v>
      </c>
      <c r="F176" s="149">
        <v>0</v>
      </c>
      <c r="G176" s="149">
        <v>0</v>
      </c>
      <c r="H176" s="149">
        <v>0</v>
      </c>
      <c r="I176" s="149">
        <v>0</v>
      </c>
      <c r="J176" s="149">
        <v>0</v>
      </c>
      <c r="K176" s="149">
        <v>0</v>
      </c>
      <c r="L176" s="149">
        <v>0</v>
      </c>
    </row>
    <row r="177" spans="1:12" x14ac:dyDescent="0.45">
      <c r="A177" s="161" t="s">
        <v>279</v>
      </c>
      <c r="B177" s="177" t="s">
        <v>304</v>
      </c>
      <c r="C177" s="149">
        <v>0</v>
      </c>
      <c r="D177" s="149">
        <v>0</v>
      </c>
      <c r="E177" s="149">
        <v>0</v>
      </c>
      <c r="F177" s="149">
        <v>0</v>
      </c>
      <c r="G177" s="149">
        <v>0</v>
      </c>
      <c r="H177" s="149">
        <v>0</v>
      </c>
      <c r="I177" s="149">
        <v>0</v>
      </c>
      <c r="J177" s="149">
        <v>0</v>
      </c>
      <c r="K177" s="149">
        <v>0</v>
      </c>
      <c r="L177" s="149">
        <v>0</v>
      </c>
    </row>
    <row r="178" spans="1:12" x14ac:dyDescent="0.45">
      <c r="A178" s="161" t="s">
        <v>279</v>
      </c>
      <c r="B178" s="177" t="s">
        <v>303</v>
      </c>
      <c r="C178" s="149">
        <v>0</v>
      </c>
      <c r="D178" s="149">
        <v>0</v>
      </c>
      <c r="E178" s="149">
        <v>0</v>
      </c>
      <c r="F178" s="149">
        <v>0</v>
      </c>
      <c r="G178" s="149">
        <v>0</v>
      </c>
      <c r="H178" s="149">
        <v>0</v>
      </c>
      <c r="I178" s="149">
        <v>0</v>
      </c>
      <c r="J178" s="149">
        <v>0</v>
      </c>
      <c r="K178" s="149">
        <v>0</v>
      </c>
      <c r="L178" s="149">
        <v>0</v>
      </c>
    </row>
    <row r="179" spans="1:12" x14ac:dyDescent="0.45">
      <c r="A179" s="161" t="s">
        <v>279</v>
      </c>
      <c r="B179" s="177" t="s">
        <v>305</v>
      </c>
      <c r="C179" s="149">
        <v>0</v>
      </c>
      <c r="D179" s="149">
        <v>0</v>
      </c>
      <c r="E179" s="149">
        <v>0</v>
      </c>
      <c r="F179" s="149">
        <v>0</v>
      </c>
      <c r="G179" s="149">
        <v>0</v>
      </c>
      <c r="H179" s="149">
        <v>0</v>
      </c>
      <c r="I179" s="149">
        <v>0</v>
      </c>
      <c r="J179" s="149">
        <v>0</v>
      </c>
      <c r="K179" s="149">
        <v>0</v>
      </c>
      <c r="L179" s="149">
        <v>0</v>
      </c>
    </row>
    <row r="180" spans="1:12" x14ac:dyDescent="0.45">
      <c r="A180" s="161" t="s">
        <v>279</v>
      </c>
      <c r="B180" s="177" t="s">
        <v>304</v>
      </c>
      <c r="C180" s="149">
        <v>0</v>
      </c>
      <c r="D180" s="149">
        <v>0</v>
      </c>
      <c r="E180" s="149">
        <v>0</v>
      </c>
      <c r="F180" s="149">
        <v>0</v>
      </c>
      <c r="G180" s="149">
        <v>0</v>
      </c>
      <c r="H180" s="149">
        <v>0</v>
      </c>
      <c r="I180" s="149">
        <v>0</v>
      </c>
      <c r="J180" s="149">
        <v>0</v>
      </c>
      <c r="K180" s="149">
        <v>0</v>
      </c>
      <c r="L180" s="149">
        <v>0</v>
      </c>
    </row>
    <row r="181" spans="1:12" x14ac:dyDescent="0.45">
      <c r="A181" s="161" t="s">
        <v>279</v>
      </c>
      <c r="B181" s="177" t="s">
        <v>303</v>
      </c>
      <c r="C181" s="149">
        <v>0</v>
      </c>
      <c r="D181" s="149">
        <v>0</v>
      </c>
      <c r="E181" s="149">
        <v>0</v>
      </c>
      <c r="F181" s="149">
        <v>0</v>
      </c>
      <c r="G181" s="149">
        <v>0</v>
      </c>
      <c r="H181" s="149">
        <v>0</v>
      </c>
      <c r="I181" s="149">
        <v>0</v>
      </c>
      <c r="J181" s="149">
        <v>0</v>
      </c>
      <c r="K181" s="149">
        <v>0</v>
      </c>
      <c r="L181" s="149">
        <v>0</v>
      </c>
    </row>
    <row r="182" spans="1:12" x14ac:dyDescent="0.45">
      <c r="A182" s="161" t="s">
        <v>279</v>
      </c>
      <c r="B182" s="177" t="s">
        <v>305</v>
      </c>
      <c r="C182" s="149">
        <v>0</v>
      </c>
      <c r="D182" s="149">
        <v>0</v>
      </c>
      <c r="E182" s="149">
        <v>0</v>
      </c>
      <c r="F182" s="149">
        <v>0</v>
      </c>
      <c r="G182" s="149">
        <v>0</v>
      </c>
      <c r="H182" s="149">
        <v>0</v>
      </c>
      <c r="I182" s="149">
        <v>0</v>
      </c>
      <c r="J182" s="149">
        <v>0</v>
      </c>
      <c r="K182" s="149">
        <v>0</v>
      </c>
      <c r="L182" s="149">
        <v>0</v>
      </c>
    </row>
    <row r="183" spans="1:12" x14ac:dyDescent="0.45">
      <c r="A183" s="161" t="s">
        <v>279</v>
      </c>
      <c r="B183" s="177" t="s">
        <v>304</v>
      </c>
      <c r="C183" s="149">
        <v>0</v>
      </c>
      <c r="D183" s="149">
        <v>0</v>
      </c>
      <c r="E183" s="149">
        <v>0</v>
      </c>
      <c r="F183" s="149">
        <v>0</v>
      </c>
      <c r="G183" s="149">
        <v>0</v>
      </c>
      <c r="H183" s="149">
        <v>0</v>
      </c>
      <c r="I183" s="149">
        <v>0</v>
      </c>
      <c r="J183" s="149">
        <v>0</v>
      </c>
      <c r="K183" s="149">
        <v>0</v>
      </c>
      <c r="L183" s="149">
        <v>0</v>
      </c>
    </row>
    <row r="184" spans="1:12" x14ac:dyDescent="0.45">
      <c r="A184" s="161" t="s">
        <v>279</v>
      </c>
      <c r="B184" s="177" t="s">
        <v>303</v>
      </c>
      <c r="C184" s="149">
        <v>0</v>
      </c>
      <c r="D184" s="149">
        <v>0</v>
      </c>
      <c r="E184" s="149">
        <v>0</v>
      </c>
      <c r="F184" s="149">
        <v>0</v>
      </c>
      <c r="G184" s="149">
        <v>0</v>
      </c>
      <c r="H184" s="149">
        <v>0</v>
      </c>
      <c r="I184" s="149">
        <v>0</v>
      </c>
      <c r="J184" s="149">
        <v>0</v>
      </c>
      <c r="K184" s="149">
        <v>0</v>
      </c>
      <c r="L184" s="149">
        <v>0</v>
      </c>
    </row>
    <row r="185" spans="1:12" x14ac:dyDescent="0.45">
      <c r="A185" s="161" t="s">
        <v>279</v>
      </c>
      <c r="B185" s="177" t="s">
        <v>305</v>
      </c>
      <c r="C185" s="149">
        <v>0</v>
      </c>
      <c r="D185" s="149">
        <v>0</v>
      </c>
      <c r="E185" s="149">
        <v>0</v>
      </c>
      <c r="F185" s="149">
        <v>0</v>
      </c>
      <c r="G185" s="149">
        <v>0</v>
      </c>
      <c r="H185" s="149">
        <v>0</v>
      </c>
      <c r="I185" s="149">
        <v>0</v>
      </c>
      <c r="J185" s="149">
        <v>0</v>
      </c>
      <c r="K185" s="149">
        <v>0</v>
      </c>
      <c r="L185" s="149">
        <v>0</v>
      </c>
    </row>
    <row r="186" spans="1:12" x14ac:dyDescent="0.45">
      <c r="A186" s="161" t="s">
        <v>279</v>
      </c>
      <c r="B186" s="177" t="s">
        <v>304</v>
      </c>
      <c r="C186" s="149">
        <v>0</v>
      </c>
      <c r="D186" s="149">
        <v>0</v>
      </c>
      <c r="E186" s="149">
        <v>0</v>
      </c>
      <c r="F186" s="149">
        <v>0</v>
      </c>
      <c r="G186" s="149">
        <v>0</v>
      </c>
      <c r="H186" s="149">
        <v>0</v>
      </c>
      <c r="I186" s="149">
        <v>0</v>
      </c>
      <c r="J186" s="149">
        <v>0</v>
      </c>
      <c r="K186" s="149">
        <v>0</v>
      </c>
      <c r="L186" s="149">
        <v>0</v>
      </c>
    </row>
    <row r="187" spans="1:12" x14ac:dyDescent="0.45">
      <c r="A187" s="161" t="s">
        <v>279</v>
      </c>
      <c r="B187" s="177" t="s">
        <v>303</v>
      </c>
      <c r="C187" s="149">
        <v>0</v>
      </c>
      <c r="D187" s="149">
        <v>0</v>
      </c>
      <c r="E187" s="149">
        <v>0</v>
      </c>
      <c r="F187" s="149">
        <v>0</v>
      </c>
      <c r="G187" s="149">
        <v>0</v>
      </c>
      <c r="H187" s="149">
        <v>0</v>
      </c>
      <c r="I187" s="149">
        <v>0</v>
      </c>
      <c r="J187" s="149">
        <v>0</v>
      </c>
      <c r="K187" s="149">
        <v>0</v>
      </c>
      <c r="L187" s="149">
        <v>0</v>
      </c>
    </row>
    <row r="188" spans="1:12" x14ac:dyDescent="0.45">
      <c r="A188" s="161" t="s">
        <v>279</v>
      </c>
      <c r="B188" s="177" t="s">
        <v>305</v>
      </c>
      <c r="C188" s="149">
        <v>0</v>
      </c>
      <c r="D188" s="149">
        <v>0</v>
      </c>
      <c r="E188" s="149">
        <v>0</v>
      </c>
      <c r="F188" s="149">
        <v>0</v>
      </c>
      <c r="G188" s="149">
        <v>0</v>
      </c>
      <c r="H188" s="149">
        <v>0</v>
      </c>
      <c r="I188" s="149">
        <v>0</v>
      </c>
      <c r="J188" s="149">
        <v>0</v>
      </c>
      <c r="K188" s="149">
        <v>0</v>
      </c>
      <c r="L188" s="149">
        <v>0</v>
      </c>
    </row>
    <row r="189" spans="1:12" x14ac:dyDescent="0.45">
      <c r="A189" s="161" t="s">
        <v>279</v>
      </c>
      <c r="B189" s="177" t="s">
        <v>304</v>
      </c>
      <c r="C189" s="149">
        <v>0</v>
      </c>
      <c r="D189" s="149">
        <v>0</v>
      </c>
      <c r="E189" s="149">
        <v>0</v>
      </c>
      <c r="F189" s="149">
        <v>0</v>
      </c>
      <c r="G189" s="149">
        <v>0</v>
      </c>
      <c r="H189" s="149">
        <v>0</v>
      </c>
      <c r="I189" s="149">
        <v>0</v>
      </c>
      <c r="J189" s="149">
        <v>0</v>
      </c>
      <c r="K189" s="149">
        <v>0</v>
      </c>
      <c r="L189" s="149">
        <v>0</v>
      </c>
    </row>
    <row r="190" spans="1:12" x14ac:dyDescent="0.45">
      <c r="A190" s="161" t="s">
        <v>279</v>
      </c>
      <c r="B190" s="177" t="s">
        <v>303</v>
      </c>
      <c r="C190" s="149">
        <v>0</v>
      </c>
      <c r="D190" s="149">
        <v>0</v>
      </c>
      <c r="E190" s="149">
        <v>0</v>
      </c>
      <c r="F190" s="149">
        <v>0</v>
      </c>
      <c r="G190" s="149">
        <v>0</v>
      </c>
      <c r="H190" s="149">
        <v>0</v>
      </c>
      <c r="I190" s="149">
        <v>0</v>
      </c>
      <c r="J190" s="149">
        <v>0</v>
      </c>
      <c r="K190" s="149">
        <v>0</v>
      </c>
      <c r="L190" s="149">
        <v>0</v>
      </c>
    </row>
    <row r="191" spans="1:12" x14ac:dyDescent="0.45">
      <c r="A191" s="161" t="s">
        <v>279</v>
      </c>
      <c r="B191" s="177" t="s">
        <v>305</v>
      </c>
      <c r="C191" s="149">
        <v>0</v>
      </c>
      <c r="D191" s="149">
        <v>0</v>
      </c>
      <c r="E191" s="149">
        <v>0</v>
      </c>
      <c r="F191" s="149">
        <v>0</v>
      </c>
      <c r="G191" s="149">
        <v>0</v>
      </c>
      <c r="H191" s="149">
        <v>0</v>
      </c>
      <c r="I191" s="149">
        <v>0</v>
      </c>
      <c r="J191" s="149">
        <v>0</v>
      </c>
      <c r="K191" s="149">
        <v>0</v>
      </c>
      <c r="L191" s="149">
        <v>0</v>
      </c>
    </row>
    <row r="192" spans="1:12" x14ac:dyDescent="0.45">
      <c r="A192" s="161" t="s">
        <v>279</v>
      </c>
      <c r="B192" s="177" t="s">
        <v>304</v>
      </c>
      <c r="C192" s="149">
        <v>0</v>
      </c>
      <c r="D192" s="149">
        <v>0</v>
      </c>
      <c r="E192" s="149">
        <v>0</v>
      </c>
      <c r="F192" s="149">
        <v>0</v>
      </c>
      <c r="G192" s="149">
        <v>0</v>
      </c>
      <c r="H192" s="149">
        <v>0</v>
      </c>
      <c r="I192" s="149">
        <v>0</v>
      </c>
      <c r="J192" s="149">
        <v>0</v>
      </c>
      <c r="K192" s="149">
        <v>0</v>
      </c>
      <c r="L192" s="149">
        <v>0</v>
      </c>
    </row>
    <row r="193" spans="1:12" x14ac:dyDescent="0.45">
      <c r="A193" s="161" t="s">
        <v>279</v>
      </c>
      <c r="B193" s="177" t="s">
        <v>303</v>
      </c>
      <c r="C193" s="149">
        <v>0</v>
      </c>
      <c r="D193" s="149">
        <v>0</v>
      </c>
      <c r="E193" s="149">
        <v>0</v>
      </c>
      <c r="F193" s="149">
        <v>0</v>
      </c>
      <c r="G193" s="149">
        <v>0</v>
      </c>
      <c r="H193" s="149">
        <v>0</v>
      </c>
      <c r="I193" s="149">
        <v>0</v>
      </c>
      <c r="J193" s="149">
        <v>0</v>
      </c>
      <c r="K193" s="149">
        <v>0</v>
      </c>
      <c r="L193" s="149">
        <v>0</v>
      </c>
    </row>
    <row r="194" spans="1:12" x14ac:dyDescent="0.45">
      <c r="A194" s="161" t="s">
        <v>279</v>
      </c>
      <c r="B194" s="177" t="s">
        <v>305</v>
      </c>
      <c r="C194" s="149">
        <v>0</v>
      </c>
      <c r="D194" s="149">
        <v>0</v>
      </c>
      <c r="E194" s="149">
        <v>0</v>
      </c>
      <c r="F194" s="149">
        <v>0</v>
      </c>
      <c r="G194" s="149">
        <v>0</v>
      </c>
      <c r="H194" s="149">
        <v>0</v>
      </c>
      <c r="I194" s="149">
        <v>0</v>
      </c>
      <c r="J194" s="149">
        <v>0</v>
      </c>
      <c r="K194" s="149">
        <v>0</v>
      </c>
      <c r="L194" s="149">
        <v>0</v>
      </c>
    </row>
    <row r="195" spans="1:12" x14ac:dyDescent="0.45">
      <c r="A195" s="161" t="s">
        <v>279</v>
      </c>
      <c r="B195" s="177" t="s">
        <v>304</v>
      </c>
      <c r="C195" s="149">
        <v>0</v>
      </c>
      <c r="D195" s="149">
        <v>0</v>
      </c>
      <c r="E195" s="149">
        <v>0</v>
      </c>
      <c r="F195" s="149">
        <v>0</v>
      </c>
      <c r="G195" s="149">
        <v>0</v>
      </c>
      <c r="H195" s="149">
        <v>0</v>
      </c>
      <c r="I195" s="149">
        <v>0</v>
      </c>
      <c r="J195" s="149">
        <v>0</v>
      </c>
      <c r="K195" s="149">
        <v>0</v>
      </c>
      <c r="L195" s="149">
        <v>0</v>
      </c>
    </row>
    <row r="196" spans="1:12" x14ac:dyDescent="0.45">
      <c r="A196" s="161" t="s">
        <v>279</v>
      </c>
      <c r="B196" s="177" t="s">
        <v>303</v>
      </c>
      <c r="C196" s="149">
        <v>0</v>
      </c>
      <c r="D196" s="149">
        <v>0</v>
      </c>
      <c r="E196" s="149">
        <v>0</v>
      </c>
      <c r="F196" s="149">
        <v>0</v>
      </c>
      <c r="G196" s="149">
        <v>0</v>
      </c>
      <c r="H196" s="149">
        <v>0</v>
      </c>
      <c r="I196" s="149">
        <v>0</v>
      </c>
      <c r="J196" s="149">
        <v>0</v>
      </c>
      <c r="K196" s="149">
        <v>0</v>
      </c>
      <c r="L196" s="149">
        <v>0</v>
      </c>
    </row>
    <row r="197" spans="1:12" x14ac:dyDescent="0.45">
      <c r="A197" s="161" t="s">
        <v>279</v>
      </c>
      <c r="B197" s="177" t="s">
        <v>305</v>
      </c>
      <c r="C197" s="149">
        <v>0</v>
      </c>
      <c r="D197" s="149">
        <v>0</v>
      </c>
      <c r="E197" s="149">
        <v>0</v>
      </c>
      <c r="F197" s="149">
        <v>0</v>
      </c>
      <c r="G197" s="149">
        <v>0</v>
      </c>
      <c r="H197" s="149">
        <v>0</v>
      </c>
      <c r="I197" s="149">
        <v>0</v>
      </c>
      <c r="J197" s="149">
        <v>0</v>
      </c>
      <c r="K197" s="149">
        <v>0</v>
      </c>
      <c r="L197" s="149">
        <v>0</v>
      </c>
    </row>
    <row r="198" spans="1:12" x14ac:dyDescent="0.45">
      <c r="A198" s="161" t="s">
        <v>279</v>
      </c>
      <c r="B198" s="177" t="s">
        <v>304</v>
      </c>
      <c r="C198" s="149">
        <v>0</v>
      </c>
      <c r="D198" s="149">
        <v>0</v>
      </c>
      <c r="E198" s="149">
        <v>0</v>
      </c>
      <c r="F198" s="149">
        <v>0</v>
      </c>
      <c r="G198" s="149">
        <v>0</v>
      </c>
      <c r="H198" s="149">
        <v>0</v>
      </c>
      <c r="I198" s="149">
        <v>0</v>
      </c>
      <c r="J198" s="149">
        <v>0</v>
      </c>
      <c r="K198" s="149">
        <v>0</v>
      </c>
      <c r="L198" s="149">
        <v>0</v>
      </c>
    </row>
    <row r="199" spans="1:12" x14ac:dyDescent="0.45">
      <c r="A199" s="161" t="s">
        <v>279</v>
      </c>
      <c r="B199" s="177" t="s">
        <v>303</v>
      </c>
      <c r="C199" s="149">
        <v>0</v>
      </c>
      <c r="D199" s="149">
        <v>0</v>
      </c>
      <c r="E199" s="149">
        <v>0</v>
      </c>
      <c r="F199" s="149">
        <v>0</v>
      </c>
      <c r="G199" s="149">
        <v>0</v>
      </c>
      <c r="H199" s="149">
        <v>0</v>
      </c>
      <c r="I199" s="149">
        <v>0</v>
      </c>
      <c r="J199" s="149">
        <v>0</v>
      </c>
      <c r="K199" s="149">
        <v>0</v>
      </c>
      <c r="L199" s="149">
        <v>0</v>
      </c>
    </row>
    <row r="200" spans="1:12" x14ac:dyDescent="0.45">
      <c r="A200" s="161" t="s">
        <v>279</v>
      </c>
      <c r="B200" s="177" t="s">
        <v>305</v>
      </c>
      <c r="C200" s="149">
        <v>0</v>
      </c>
      <c r="D200" s="149">
        <v>0</v>
      </c>
      <c r="E200" s="149">
        <v>0</v>
      </c>
      <c r="F200" s="149">
        <v>0</v>
      </c>
      <c r="G200" s="149">
        <v>0</v>
      </c>
      <c r="H200" s="149">
        <v>0</v>
      </c>
      <c r="I200" s="149">
        <v>0</v>
      </c>
      <c r="J200" s="149">
        <v>0</v>
      </c>
      <c r="K200" s="149">
        <v>0</v>
      </c>
      <c r="L200" s="149">
        <v>0</v>
      </c>
    </row>
    <row r="201" spans="1:12" x14ac:dyDescent="0.45">
      <c r="A201" s="161" t="s">
        <v>279</v>
      </c>
      <c r="B201" s="177" t="s">
        <v>304</v>
      </c>
      <c r="C201" s="149">
        <v>0</v>
      </c>
      <c r="D201" s="149">
        <v>0</v>
      </c>
      <c r="E201" s="149">
        <v>0</v>
      </c>
      <c r="F201" s="149">
        <v>0</v>
      </c>
      <c r="G201" s="149">
        <v>0</v>
      </c>
      <c r="H201" s="149">
        <v>0</v>
      </c>
      <c r="I201" s="149">
        <v>0</v>
      </c>
      <c r="J201" s="149">
        <v>0</v>
      </c>
      <c r="K201" s="149">
        <v>0</v>
      </c>
      <c r="L201" s="149">
        <v>0</v>
      </c>
    </row>
    <row r="202" spans="1:12" x14ac:dyDescent="0.45">
      <c r="A202" s="161" t="s">
        <v>279</v>
      </c>
      <c r="B202" s="177" t="s">
        <v>303</v>
      </c>
      <c r="C202" s="149">
        <v>0</v>
      </c>
      <c r="D202" s="149">
        <v>0</v>
      </c>
      <c r="E202" s="149">
        <v>0</v>
      </c>
      <c r="F202" s="149">
        <v>0</v>
      </c>
      <c r="G202" s="149">
        <v>0</v>
      </c>
      <c r="H202" s="149">
        <v>0</v>
      </c>
      <c r="I202" s="149">
        <v>0</v>
      </c>
      <c r="J202" s="149">
        <v>0</v>
      </c>
      <c r="K202" s="149">
        <v>0</v>
      </c>
      <c r="L202" s="149">
        <v>0</v>
      </c>
    </row>
    <row r="203" spans="1:12" ht="18.75" x14ac:dyDescent="0.45">
      <c r="A203" s="161"/>
      <c r="B203" s="178" t="s">
        <v>302</v>
      </c>
      <c r="C203" s="179">
        <v>0</v>
      </c>
      <c r="D203" s="179">
        <v>0</v>
      </c>
      <c r="E203" s="179">
        <v>0</v>
      </c>
      <c r="F203" s="179">
        <v>0</v>
      </c>
      <c r="G203" s="179">
        <v>0</v>
      </c>
      <c r="H203" s="179">
        <v>0</v>
      </c>
      <c r="I203" s="179">
        <v>0</v>
      </c>
      <c r="J203" s="179">
        <v>0</v>
      </c>
      <c r="K203" s="180">
        <v>0</v>
      </c>
      <c r="L203" s="180">
        <v>0</v>
      </c>
    </row>
    <row r="204" spans="1:12" ht="21.75" x14ac:dyDescent="0.5">
      <c r="A204" s="161"/>
      <c r="B204" s="196" t="s">
        <v>381</v>
      </c>
      <c r="C204" s="195">
        <v>0</v>
      </c>
      <c r="D204" s="195">
        <v>0</v>
      </c>
      <c r="E204" s="195">
        <v>0</v>
      </c>
      <c r="F204" s="195">
        <v>0</v>
      </c>
      <c r="G204" s="195">
        <v>0</v>
      </c>
      <c r="H204" s="195">
        <v>0</v>
      </c>
      <c r="I204" s="195">
        <v>0</v>
      </c>
      <c r="J204" s="195">
        <v>0</v>
      </c>
      <c r="K204" s="195">
        <v>0</v>
      </c>
      <c r="L204" s="195">
        <v>0</v>
      </c>
    </row>
  </sheetData>
  <mergeCells count="8">
    <mergeCell ref="I6:J6"/>
    <mergeCell ref="K6:L6"/>
    <mergeCell ref="B1:E1"/>
    <mergeCell ref="D4:E4"/>
    <mergeCell ref="C6:D6"/>
    <mergeCell ref="E6:F6"/>
    <mergeCell ref="G6:H6"/>
    <mergeCell ref="B2:E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204"/>
  <sheetViews>
    <sheetView rightToLeft="1" zoomScale="70" zoomScaleNormal="70" workbookViewId="0">
      <selection activeCell="G2" sqref="G2"/>
    </sheetView>
  </sheetViews>
  <sheetFormatPr baseColWidth="10" defaultColWidth="11.42578125" defaultRowHeight="18" x14ac:dyDescent="0.45"/>
  <cols>
    <col min="1" max="1" width="22.5703125" style="70" customWidth="1"/>
    <col min="2" max="2" width="81.28515625" style="70" customWidth="1"/>
    <col min="3" max="16384" width="11.42578125" style="70"/>
  </cols>
  <sheetData>
    <row r="1" spans="1:12" ht="30.75" x14ac:dyDescent="0.7">
      <c r="A1" s="158" t="s">
        <v>380</v>
      </c>
      <c r="B1" s="260" t="s">
        <v>300</v>
      </c>
      <c r="C1" s="260"/>
      <c r="D1" s="260"/>
      <c r="E1" s="260"/>
      <c r="F1" s="159"/>
      <c r="G1" s="159"/>
      <c r="H1" s="159"/>
      <c r="I1" s="159"/>
      <c r="J1" s="159"/>
      <c r="K1" s="159"/>
    </row>
    <row r="2" spans="1:12" ht="30.75" x14ac:dyDescent="0.7">
      <c r="A2" s="160" t="s">
        <v>382</v>
      </c>
      <c r="B2" s="330" t="s">
        <v>299</v>
      </c>
      <c r="C2" s="331"/>
      <c r="D2" s="331"/>
      <c r="E2" s="331"/>
      <c r="F2" s="159"/>
      <c r="G2" s="159"/>
      <c r="H2" s="159"/>
      <c r="I2" s="159"/>
      <c r="J2" s="159"/>
      <c r="K2" s="159"/>
    </row>
    <row r="3" spans="1:12" x14ac:dyDescent="0.45">
      <c r="A3" s="161"/>
      <c r="B3" s="162" t="s">
        <v>298</v>
      </c>
    </row>
    <row r="4" spans="1:12" x14ac:dyDescent="0.45">
      <c r="A4" s="203" t="s">
        <v>320</v>
      </c>
      <c r="B4" s="163" t="s">
        <v>296</v>
      </c>
      <c r="C4" s="164" t="s">
        <v>295</v>
      </c>
      <c r="D4" s="261" t="s">
        <v>3</v>
      </c>
      <c r="E4" s="261"/>
      <c r="F4" s="166"/>
      <c r="G4" s="166"/>
      <c r="H4" s="166"/>
      <c r="I4" s="166"/>
      <c r="J4" s="166"/>
    </row>
    <row r="5" spans="1:12" x14ac:dyDescent="0.45">
      <c r="A5" s="167"/>
      <c r="B5" s="168"/>
    </row>
    <row r="6" spans="1:12" ht="18.75" x14ac:dyDescent="0.45">
      <c r="A6" s="169"/>
      <c r="B6" s="170" t="s">
        <v>422</v>
      </c>
      <c r="C6" s="259" t="s">
        <v>332</v>
      </c>
      <c r="D6" s="259"/>
      <c r="E6" s="259" t="s">
        <v>169</v>
      </c>
      <c r="F6" s="259"/>
      <c r="G6" s="259" t="s">
        <v>333</v>
      </c>
      <c r="H6" s="259"/>
      <c r="I6" s="259" t="s">
        <v>384</v>
      </c>
      <c r="J6" s="259"/>
      <c r="K6" s="262" t="s">
        <v>174</v>
      </c>
      <c r="L6" s="262"/>
    </row>
    <row r="7" spans="1:12" x14ac:dyDescent="0.45">
      <c r="A7" s="171" t="s">
        <v>282</v>
      </c>
      <c r="B7" s="172" t="s">
        <v>315</v>
      </c>
      <c r="C7" s="173" t="s">
        <v>314</v>
      </c>
      <c r="D7" s="173" t="s">
        <v>313</v>
      </c>
      <c r="E7" s="173" t="s">
        <v>314</v>
      </c>
      <c r="F7" s="173" t="s">
        <v>313</v>
      </c>
      <c r="G7" s="173" t="s">
        <v>314</v>
      </c>
      <c r="H7" s="173" t="s">
        <v>313</v>
      </c>
      <c r="I7" s="173" t="s">
        <v>314</v>
      </c>
      <c r="J7" s="173" t="s">
        <v>313</v>
      </c>
      <c r="K7" s="173" t="s">
        <v>314</v>
      </c>
      <c r="L7" s="173" t="s">
        <v>313</v>
      </c>
    </row>
    <row r="8" spans="1:12" ht="18.75" x14ac:dyDescent="0.45">
      <c r="A8" s="169" t="s">
        <v>281</v>
      </c>
      <c r="B8" s="174" t="s">
        <v>312</v>
      </c>
      <c r="C8" s="149">
        <v>0</v>
      </c>
      <c r="D8" s="149">
        <v>0</v>
      </c>
      <c r="E8" s="149">
        <v>0</v>
      </c>
      <c r="F8" s="149">
        <v>0</v>
      </c>
      <c r="G8" s="149">
        <v>0</v>
      </c>
      <c r="H8" s="149">
        <v>0</v>
      </c>
      <c r="I8" s="149">
        <v>0</v>
      </c>
      <c r="J8" s="149">
        <v>0</v>
      </c>
      <c r="K8" s="149">
        <v>0</v>
      </c>
      <c r="L8" s="149">
        <v>0</v>
      </c>
    </row>
    <row r="9" spans="1:12" ht="18.75" x14ac:dyDescent="0.45">
      <c r="A9" s="169" t="s">
        <v>279</v>
      </c>
      <c r="B9" s="175" t="s">
        <v>309</v>
      </c>
      <c r="C9" s="149">
        <v>0</v>
      </c>
      <c r="D9" s="149">
        <v>0</v>
      </c>
      <c r="E9" s="149">
        <v>0</v>
      </c>
      <c r="F9" s="149">
        <v>0</v>
      </c>
      <c r="G9" s="149">
        <v>0</v>
      </c>
      <c r="H9" s="149">
        <v>0</v>
      </c>
      <c r="I9" s="149">
        <v>0</v>
      </c>
      <c r="J9" s="149">
        <v>0</v>
      </c>
      <c r="K9" s="149">
        <v>0</v>
      </c>
      <c r="L9" s="149">
        <v>0</v>
      </c>
    </row>
    <row r="10" spans="1:12" x14ac:dyDescent="0.45">
      <c r="A10" s="167" t="s">
        <v>279</v>
      </c>
      <c r="B10" s="176" t="s">
        <v>308</v>
      </c>
      <c r="C10" s="149">
        <v>0</v>
      </c>
      <c r="D10" s="149">
        <v>0</v>
      </c>
      <c r="E10" s="149">
        <v>0</v>
      </c>
      <c r="F10" s="149">
        <v>0</v>
      </c>
      <c r="G10" s="149">
        <v>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</row>
    <row r="11" spans="1:12" x14ac:dyDescent="0.45">
      <c r="A11" s="167" t="s">
        <v>279</v>
      </c>
      <c r="B11" s="176" t="s">
        <v>307</v>
      </c>
      <c r="C11" s="149">
        <v>0</v>
      </c>
      <c r="D11" s="149">
        <v>0</v>
      </c>
      <c r="E11" s="149">
        <v>0</v>
      </c>
      <c r="F11" s="149">
        <v>0</v>
      </c>
      <c r="G11" s="149">
        <v>0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</row>
    <row r="12" spans="1:12" x14ac:dyDescent="0.45">
      <c r="A12" s="167" t="s">
        <v>279</v>
      </c>
      <c r="B12" s="176" t="s">
        <v>306</v>
      </c>
      <c r="C12" s="149">
        <v>0</v>
      </c>
      <c r="D12" s="149">
        <v>0</v>
      </c>
      <c r="E12" s="149">
        <v>0</v>
      </c>
      <c r="F12" s="149">
        <v>0</v>
      </c>
      <c r="G12" s="149">
        <v>0</v>
      </c>
      <c r="H12" s="149">
        <v>0</v>
      </c>
      <c r="I12" s="149">
        <v>0</v>
      </c>
      <c r="J12" s="149">
        <v>0</v>
      </c>
      <c r="K12" s="149">
        <v>0</v>
      </c>
      <c r="L12" s="149">
        <v>0</v>
      </c>
    </row>
    <row r="13" spans="1:12" x14ac:dyDescent="0.45">
      <c r="A13" s="167" t="s">
        <v>279</v>
      </c>
      <c r="B13" s="176" t="s">
        <v>305</v>
      </c>
      <c r="C13" s="149">
        <v>0</v>
      </c>
      <c r="D13" s="149">
        <v>0</v>
      </c>
      <c r="E13" s="149">
        <v>0</v>
      </c>
      <c r="F13" s="149">
        <v>0</v>
      </c>
      <c r="G13" s="149">
        <v>0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</row>
    <row r="14" spans="1:12" x14ac:dyDescent="0.45">
      <c r="A14" s="167" t="s">
        <v>279</v>
      </c>
      <c r="B14" s="176" t="s">
        <v>304</v>
      </c>
      <c r="C14" s="149">
        <v>0</v>
      </c>
      <c r="D14" s="149">
        <v>0</v>
      </c>
      <c r="E14" s="149">
        <v>0</v>
      </c>
      <c r="F14" s="149">
        <v>0</v>
      </c>
      <c r="G14" s="149">
        <v>0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</row>
    <row r="15" spans="1:12" x14ac:dyDescent="0.45">
      <c r="A15" s="167" t="s">
        <v>279</v>
      </c>
      <c r="B15" s="176" t="s">
        <v>303</v>
      </c>
      <c r="C15" s="149">
        <v>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</row>
    <row r="16" spans="1:12" x14ac:dyDescent="0.45">
      <c r="A16" s="167" t="s">
        <v>279</v>
      </c>
      <c r="B16" s="176" t="s">
        <v>305</v>
      </c>
      <c r="C16" s="149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149">
        <v>0</v>
      </c>
    </row>
    <row r="17" spans="1:12" x14ac:dyDescent="0.45">
      <c r="A17" s="167" t="s">
        <v>279</v>
      </c>
      <c r="B17" s="176" t="s">
        <v>304</v>
      </c>
      <c r="C17" s="149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</row>
    <row r="18" spans="1:12" x14ac:dyDescent="0.45">
      <c r="A18" s="167" t="s">
        <v>279</v>
      </c>
      <c r="B18" s="176" t="s">
        <v>303</v>
      </c>
      <c r="C18" s="149">
        <v>0</v>
      </c>
      <c r="D18" s="149">
        <v>0</v>
      </c>
      <c r="E18" s="149">
        <v>0</v>
      </c>
      <c r="F18" s="149">
        <v>0</v>
      </c>
      <c r="G18" s="149">
        <v>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</row>
    <row r="19" spans="1:12" x14ac:dyDescent="0.45">
      <c r="A19" s="167" t="s">
        <v>279</v>
      </c>
      <c r="B19" s="176" t="s">
        <v>305</v>
      </c>
      <c r="C19" s="149">
        <v>0</v>
      </c>
      <c r="D19" s="149">
        <v>0</v>
      </c>
      <c r="E19" s="149">
        <v>0</v>
      </c>
      <c r="F19" s="149">
        <v>0</v>
      </c>
      <c r="G19" s="149">
        <v>0</v>
      </c>
      <c r="H19" s="149">
        <v>0</v>
      </c>
      <c r="I19" s="149">
        <v>0</v>
      </c>
      <c r="J19" s="149">
        <v>0</v>
      </c>
      <c r="K19" s="149">
        <v>0</v>
      </c>
      <c r="L19" s="149">
        <v>0</v>
      </c>
    </row>
    <row r="20" spans="1:12" x14ac:dyDescent="0.45">
      <c r="A20" s="167" t="s">
        <v>279</v>
      </c>
      <c r="B20" s="176" t="s">
        <v>304</v>
      </c>
      <c r="C20" s="149">
        <v>0</v>
      </c>
      <c r="D20" s="149">
        <v>0</v>
      </c>
      <c r="E20" s="149">
        <v>0</v>
      </c>
      <c r="F20" s="149">
        <v>0</v>
      </c>
      <c r="G20" s="149">
        <v>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</row>
    <row r="21" spans="1:12" x14ac:dyDescent="0.45">
      <c r="A21" s="167" t="s">
        <v>279</v>
      </c>
      <c r="B21" s="176" t="s">
        <v>303</v>
      </c>
      <c r="C21" s="149">
        <v>0</v>
      </c>
      <c r="D21" s="149">
        <v>0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  <c r="J21" s="149">
        <v>0</v>
      </c>
      <c r="K21" s="149">
        <v>0</v>
      </c>
      <c r="L21" s="149">
        <v>0</v>
      </c>
    </row>
    <row r="22" spans="1:12" x14ac:dyDescent="0.45">
      <c r="A22" s="167" t="s">
        <v>279</v>
      </c>
      <c r="B22" s="176" t="s">
        <v>305</v>
      </c>
      <c r="C22" s="149">
        <v>0</v>
      </c>
      <c r="D22" s="149">
        <v>0</v>
      </c>
      <c r="E22" s="149">
        <v>0</v>
      </c>
      <c r="F22" s="149">
        <v>0</v>
      </c>
      <c r="G22" s="149">
        <v>0</v>
      </c>
      <c r="H22" s="149">
        <v>0</v>
      </c>
      <c r="I22" s="149">
        <v>0</v>
      </c>
      <c r="J22" s="149">
        <v>0</v>
      </c>
      <c r="K22" s="149">
        <v>0</v>
      </c>
      <c r="L22" s="149">
        <v>0</v>
      </c>
    </row>
    <row r="23" spans="1:12" x14ac:dyDescent="0.45">
      <c r="A23" s="167" t="s">
        <v>279</v>
      </c>
      <c r="B23" s="176" t="s">
        <v>304</v>
      </c>
      <c r="C23" s="149">
        <v>0</v>
      </c>
      <c r="D23" s="149">
        <v>0</v>
      </c>
      <c r="E23" s="149">
        <v>0</v>
      </c>
      <c r="F23" s="149">
        <v>0</v>
      </c>
      <c r="G23" s="149">
        <v>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</row>
    <row r="24" spans="1:12" x14ac:dyDescent="0.45">
      <c r="A24" s="167" t="s">
        <v>279</v>
      </c>
      <c r="B24" s="176" t="s">
        <v>303</v>
      </c>
      <c r="C24" s="149">
        <v>0</v>
      </c>
      <c r="D24" s="149">
        <v>0</v>
      </c>
      <c r="E24" s="149">
        <v>0</v>
      </c>
      <c r="F24" s="149">
        <v>0</v>
      </c>
      <c r="G24" s="149">
        <v>0</v>
      </c>
      <c r="H24" s="149">
        <v>0</v>
      </c>
      <c r="I24" s="149">
        <v>0</v>
      </c>
      <c r="J24" s="149">
        <v>0</v>
      </c>
      <c r="K24" s="149">
        <v>0</v>
      </c>
      <c r="L24" s="149">
        <v>0</v>
      </c>
    </row>
    <row r="25" spans="1:12" x14ac:dyDescent="0.45">
      <c r="A25" s="167" t="s">
        <v>279</v>
      </c>
      <c r="B25" s="176" t="s">
        <v>305</v>
      </c>
      <c r="C25" s="149">
        <v>0</v>
      </c>
      <c r="D25" s="149">
        <v>0</v>
      </c>
      <c r="E25" s="149">
        <v>0</v>
      </c>
      <c r="F25" s="149">
        <v>0</v>
      </c>
      <c r="G25" s="149">
        <v>0</v>
      </c>
      <c r="H25" s="149">
        <v>0</v>
      </c>
      <c r="I25" s="149">
        <v>0</v>
      </c>
      <c r="J25" s="149">
        <v>0</v>
      </c>
      <c r="K25" s="149">
        <v>0</v>
      </c>
      <c r="L25" s="149">
        <v>0</v>
      </c>
    </row>
    <row r="26" spans="1:12" x14ac:dyDescent="0.45">
      <c r="A26" s="167" t="s">
        <v>279</v>
      </c>
      <c r="B26" s="176" t="s">
        <v>304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  <c r="H26" s="149">
        <v>0</v>
      </c>
      <c r="I26" s="149">
        <v>0</v>
      </c>
      <c r="J26" s="149">
        <v>0</v>
      </c>
      <c r="K26" s="149">
        <v>0</v>
      </c>
      <c r="L26" s="149">
        <v>0</v>
      </c>
    </row>
    <row r="27" spans="1:12" x14ac:dyDescent="0.45">
      <c r="A27" s="161" t="s">
        <v>279</v>
      </c>
      <c r="B27" s="177" t="s">
        <v>303</v>
      </c>
      <c r="C27" s="149">
        <v>0</v>
      </c>
      <c r="D27" s="149">
        <v>0</v>
      </c>
      <c r="E27" s="149">
        <v>0</v>
      </c>
      <c r="F27" s="149">
        <v>0</v>
      </c>
      <c r="G27" s="149">
        <v>0</v>
      </c>
      <c r="H27" s="149">
        <v>0</v>
      </c>
      <c r="I27" s="149">
        <v>0</v>
      </c>
      <c r="J27" s="149">
        <v>0</v>
      </c>
      <c r="K27" s="149">
        <v>0</v>
      </c>
      <c r="L27" s="149">
        <v>0</v>
      </c>
    </row>
    <row r="28" spans="1:12" x14ac:dyDescent="0.45">
      <c r="A28" s="161" t="s">
        <v>279</v>
      </c>
      <c r="B28" s="177" t="s">
        <v>305</v>
      </c>
      <c r="C28" s="149">
        <v>0</v>
      </c>
      <c r="D28" s="149">
        <v>0</v>
      </c>
      <c r="E28" s="149">
        <v>0</v>
      </c>
      <c r="F28" s="149">
        <v>0</v>
      </c>
      <c r="G28" s="149">
        <v>0</v>
      </c>
      <c r="H28" s="149">
        <v>0</v>
      </c>
      <c r="I28" s="149">
        <v>0</v>
      </c>
      <c r="J28" s="149">
        <v>0</v>
      </c>
      <c r="K28" s="149">
        <v>0</v>
      </c>
      <c r="L28" s="149">
        <v>0</v>
      </c>
    </row>
    <row r="29" spans="1:12" x14ac:dyDescent="0.45">
      <c r="A29" s="161" t="s">
        <v>279</v>
      </c>
      <c r="B29" s="177" t="s">
        <v>304</v>
      </c>
      <c r="C29" s="149">
        <v>0</v>
      </c>
      <c r="D29" s="149">
        <v>0</v>
      </c>
      <c r="E29" s="149">
        <v>0</v>
      </c>
      <c r="F29" s="149">
        <v>0</v>
      </c>
      <c r="G29" s="149">
        <v>0</v>
      </c>
      <c r="H29" s="149">
        <v>0</v>
      </c>
      <c r="I29" s="149">
        <v>0</v>
      </c>
      <c r="J29" s="149">
        <v>0</v>
      </c>
      <c r="K29" s="149">
        <v>0</v>
      </c>
      <c r="L29" s="149">
        <v>0</v>
      </c>
    </row>
    <row r="30" spans="1:12" x14ac:dyDescent="0.45">
      <c r="A30" s="161" t="s">
        <v>279</v>
      </c>
      <c r="B30" s="177" t="s">
        <v>303</v>
      </c>
      <c r="C30" s="149">
        <v>0</v>
      </c>
      <c r="D30" s="149">
        <v>0</v>
      </c>
      <c r="E30" s="149">
        <v>0</v>
      </c>
      <c r="F30" s="149">
        <v>0</v>
      </c>
      <c r="G30" s="149">
        <v>0</v>
      </c>
      <c r="H30" s="149">
        <v>0</v>
      </c>
      <c r="I30" s="149">
        <v>0</v>
      </c>
      <c r="J30" s="149">
        <v>0</v>
      </c>
      <c r="K30" s="149">
        <v>0</v>
      </c>
      <c r="L30" s="149">
        <v>0</v>
      </c>
    </row>
    <row r="31" spans="1:12" x14ac:dyDescent="0.45">
      <c r="A31" s="161" t="s">
        <v>279</v>
      </c>
      <c r="B31" s="177" t="s">
        <v>305</v>
      </c>
      <c r="C31" s="149">
        <v>0</v>
      </c>
      <c r="D31" s="149">
        <v>0</v>
      </c>
      <c r="E31" s="149">
        <v>0</v>
      </c>
      <c r="F31" s="149">
        <v>0</v>
      </c>
      <c r="G31" s="149">
        <v>0</v>
      </c>
      <c r="H31" s="149">
        <v>0</v>
      </c>
      <c r="I31" s="149">
        <v>0</v>
      </c>
      <c r="J31" s="149">
        <v>0</v>
      </c>
      <c r="K31" s="149">
        <v>0</v>
      </c>
      <c r="L31" s="149">
        <v>0</v>
      </c>
    </row>
    <row r="32" spans="1:12" x14ac:dyDescent="0.45">
      <c r="A32" s="161" t="s">
        <v>279</v>
      </c>
      <c r="B32" s="177" t="s">
        <v>304</v>
      </c>
      <c r="C32" s="149">
        <v>0</v>
      </c>
      <c r="D32" s="149">
        <v>0</v>
      </c>
      <c r="E32" s="149">
        <v>0</v>
      </c>
      <c r="F32" s="149">
        <v>0</v>
      </c>
      <c r="G32" s="149">
        <v>0</v>
      </c>
      <c r="H32" s="149">
        <v>0</v>
      </c>
      <c r="I32" s="149">
        <v>0</v>
      </c>
      <c r="J32" s="149">
        <v>0</v>
      </c>
      <c r="K32" s="149">
        <v>0</v>
      </c>
      <c r="L32" s="149">
        <v>0</v>
      </c>
    </row>
    <row r="33" spans="1:12" x14ac:dyDescent="0.45">
      <c r="A33" s="161" t="s">
        <v>279</v>
      </c>
      <c r="B33" s="177" t="s">
        <v>303</v>
      </c>
      <c r="C33" s="149">
        <v>0</v>
      </c>
      <c r="D33" s="149">
        <v>0</v>
      </c>
      <c r="E33" s="149">
        <v>0</v>
      </c>
      <c r="F33" s="149">
        <v>0</v>
      </c>
      <c r="G33" s="149">
        <v>0</v>
      </c>
      <c r="H33" s="149">
        <v>0</v>
      </c>
      <c r="I33" s="149">
        <v>0</v>
      </c>
      <c r="J33" s="149">
        <v>0</v>
      </c>
      <c r="K33" s="149">
        <v>0</v>
      </c>
      <c r="L33" s="149">
        <v>0</v>
      </c>
    </row>
    <row r="34" spans="1:12" x14ac:dyDescent="0.45">
      <c r="A34" s="161" t="s">
        <v>279</v>
      </c>
      <c r="B34" s="177" t="s">
        <v>305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  <c r="H34" s="149">
        <v>0</v>
      </c>
      <c r="I34" s="149">
        <v>0</v>
      </c>
      <c r="J34" s="149">
        <v>0</v>
      </c>
      <c r="K34" s="149">
        <v>0</v>
      </c>
      <c r="L34" s="149">
        <v>0</v>
      </c>
    </row>
    <row r="35" spans="1:12" x14ac:dyDescent="0.45">
      <c r="A35" s="161" t="s">
        <v>279</v>
      </c>
      <c r="B35" s="177" t="s">
        <v>304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  <c r="H35" s="149">
        <v>0</v>
      </c>
      <c r="I35" s="149">
        <v>0</v>
      </c>
      <c r="J35" s="149">
        <v>0</v>
      </c>
      <c r="K35" s="149">
        <v>0</v>
      </c>
      <c r="L35" s="149">
        <v>0</v>
      </c>
    </row>
    <row r="36" spans="1:12" x14ac:dyDescent="0.45">
      <c r="A36" s="161" t="s">
        <v>279</v>
      </c>
      <c r="B36" s="177" t="s">
        <v>303</v>
      </c>
      <c r="C36" s="149">
        <v>0</v>
      </c>
      <c r="D36" s="149">
        <v>0</v>
      </c>
      <c r="E36" s="149">
        <v>0</v>
      </c>
      <c r="F36" s="149">
        <v>0</v>
      </c>
      <c r="G36" s="149">
        <v>0</v>
      </c>
      <c r="H36" s="149">
        <v>0</v>
      </c>
      <c r="I36" s="149">
        <v>0</v>
      </c>
      <c r="J36" s="149">
        <v>0</v>
      </c>
      <c r="K36" s="149">
        <v>0</v>
      </c>
      <c r="L36" s="149">
        <v>0</v>
      </c>
    </row>
    <row r="37" spans="1:12" x14ac:dyDescent="0.45">
      <c r="A37" s="161" t="s">
        <v>279</v>
      </c>
      <c r="B37" s="177" t="s">
        <v>305</v>
      </c>
      <c r="C37" s="149">
        <v>0</v>
      </c>
      <c r="D37" s="149">
        <v>0</v>
      </c>
      <c r="E37" s="149">
        <v>0</v>
      </c>
      <c r="F37" s="149">
        <v>0</v>
      </c>
      <c r="G37" s="149">
        <v>0</v>
      </c>
      <c r="H37" s="149">
        <v>0</v>
      </c>
      <c r="I37" s="149">
        <v>0</v>
      </c>
      <c r="J37" s="149">
        <v>0</v>
      </c>
      <c r="K37" s="149">
        <v>0</v>
      </c>
      <c r="L37" s="149">
        <v>0</v>
      </c>
    </row>
    <row r="38" spans="1:12" x14ac:dyDescent="0.45">
      <c r="A38" s="161" t="s">
        <v>279</v>
      </c>
      <c r="B38" s="177" t="s">
        <v>304</v>
      </c>
      <c r="C38" s="149">
        <v>0</v>
      </c>
      <c r="D38" s="149">
        <v>0</v>
      </c>
      <c r="E38" s="149">
        <v>0</v>
      </c>
      <c r="F38" s="149">
        <v>0</v>
      </c>
      <c r="G38" s="149">
        <v>0</v>
      </c>
      <c r="H38" s="149">
        <v>0</v>
      </c>
      <c r="I38" s="149">
        <v>0</v>
      </c>
      <c r="J38" s="149">
        <v>0</v>
      </c>
      <c r="K38" s="149">
        <v>0</v>
      </c>
      <c r="L38" s="149">
        <v>0</v>
      </c>
    </row>
    <row r="39" spans="1:12" x14ac:dyDescent="0.45">
      <c r="A39" s="161" t="s">
        <v>279</v>
      </c>
      <c r="B39" s="177" t="s">
        <v>303</v>
      </c>
      <c r="C39" s="149">
        <v>0</v>
      </c>
      <c r="D39" s="149">
        <v>0</v>
      </c>
      <c r="E39" s="149">
        <v>0</v>
      </c>
      <c r="F39" s="149">
        <v>0</v>
      </c>
      <c r="G39" s="149">
        <v>0</v>
      </c>
      <c r="H39" s="149">
        <v>0</v>
      </c>
      <c r="I39" s="149">
        <v>0</v>
      </c>
      <c r="J39" s="149">
        <v>0</v>
      </c>
      <c r="K39" s="149">
        <v>0</v>
      </c>
      <c r="L39" s="149">
        <v>0</v>
      </c>
    </row>
    <row r="40" spans="1:12" x14ac:dyDescent="0.45">
      <c r="A40" s="161" t="s">
        <v>279</v>
      </c>
      <c r="B40" s="177" t="s">
        <v>305</v>
      </c>
      <c r="C40" s="149">
        <v>0</v>
      </c>
      <c r="D40" s="149">
        <v>0</v>
      </c>
      <c r="E40" s="149">
        <v>0</v>
      </c>
      <c r="F40" s="149">
        <v>0</v>
      </c>
      <c r="G40" s="149">
        <v>0</v>
      </c>
      <c r="H40" s="149">
        <v>0</v>
      </c>
      <c r="I40" s="149">
        <v>0</v>
      </c>
      <c r="J40" s="149">
        <v>0</v>
      </c>
      <c r="K40" s="149">
        <v>0</v>
      </c>
      <c r="L40" s="149">
        <v>0</v>
      </c>
    </row>
    <row r="41" spans="1:12" x14ac:dyDescent="0.45">
      <c r="A41" s="161" t="s">
        <v>279</v>
      </c>
      <c r="B41" s="177" t="s">
        <v>304</v>
      </c>
      <c r="C41" s="149">
        <v>0</v>
      </c>
      <c r="D41" s="149">
        <v>0</v>
      </c>
      <c r="E41" s="149">
        <v>0</v>
      </c>
      <c r="F41" s="149">
        <v>0</v>
      </c>
      <c r="G41" s="149">
        <v>0</v>
      </c>
      <c r="H41" s="149">
        <v>0</v>
      </c>
      <c r="I41" s="149">
        <v>0</v>
      </c>
      <c r="J41" s="149">
        <v>0</v>
      </c>
      <c r="K41" s="149">
        <v>0</v>
      </c>
      <c r="L41" s="149">
        <v>0</v>
      </c>
    </row>
    <row r="42" spans="1:12" x14ac:dyDescent="0.45">
      <c r="A42" s="161" t="s">
        <v>279</v>
      </c>
      <c r="B42" s="177" t="s">
        <v>303</v>
      </c>
      <c r="C42" s="149">
        <v>0</v>
      </c>
      <c r="D42" s="149">
        <v>0</v>
      </c>
      <c r="E42" s="149">
        <v>0</v>
      </c>
      <c r="F42" s="149">
        <v>0</v>
      </c>
      <c r="G42" s="149">
        <v>0</v>
      </c>
      <c r="H42" s="149">
        <v>0</v>
      </c>
      <c r="I42" s="149">
        <v>0</v>
      </c>
      <c r="J42" s="149">
        <v>0</v>
      </c>
      <c r="K42" s="149">
        <v>0</v>
      </c>
      <c r="L42" s="149">
        <v>0</v>
      </c>
    </row>
    <row r="43" spans="1:12" x14ac:dyDescent="0.45">
      <c r="A43" s="161" t="s">
        <v>279</v>
      </c>
      <c r="B43" s="177" t="s">
        <v>305</v>
      </c>
      <c r="C43" s="149">
        <v>0</v>
      </c>
      <c r="D43" s="149">
        <v>0</v>
      </c>
      <c r="E43" s="149">
        <v>0</v>
      </c>
      <c r="F43" s="149">
        <v>0</v>
      </c>
      <c r="G43" s="149">
        <v>0</v>
      </c>
      <c r="H43" s="149">
        <v>0</v>
      </c>
      <c r="I43" s="149">
        <v>0</v>
      </c>
      <c r="J43" s="149">
        <v>0</v>
      </c>
      <c r="K43" s="149">
        <v>0</v>
      </c>
      <c r="L43" s="149">
        <v>0</v>
      </c>
    </row>
    <row r="44" spans="1:12" x14ac:dyDescent="0.45">
      <c r="A44" s="161" t="s">
        <v>279</v>
      </c>
      <c r="B44" s="177" t="s">
        <v>304</v>
      </c>
      <c r="C44" s="149">
        <v>0</v>
      </c>
      <c r="D44" s="149">
        <v>0</v>
      </c>
      <c r="E44" s="149">
        <v>0</v>
      </c>
      <c r="F44" s="149">
        <v>0</v>
      </c>
      <c r="G44" s="149">
        <v>0</v>
      </c>
      <c r="H44" s="149">
        <v>0</v>
      </c>
      <c r="I44" s="149">
        <v>0</v>
      </c>
      <c r="J44" s="149">
        <v>0</v>
      </c>
      <c r="K44" s="149">
        <v>0</v>
      </c>
      <c r="L44" s="149">
        <v>0</v>
      </c>
    </row>
    <row r="45" spans="1:12" x14ac:dyDescent="0.45">
      <c r="A45" s="161" t="s">
        <v>279</v>
      </c>
      <c r="B45" s="177" t="s">
        <v>303</v>
      </c>
      <c r="C45" s="149">
        <v>0</v>
      </c>
      <c r="D45" s="149">
        <v>0</v>
      </c>
      <c r="E45" s="149">
        <v>0</v>
      </c>
      <c r="F45" s="149">
        <v>0</v>
      </c>
      <c r="G45" s="149">
        <v>0</v>
      </c>
      <c r="H45" s="149">
        <v>0</v>
      </c>
      <c r="I45" s="149">
        <v>0</v>
      </c>
      <c r="J45" s="149">
        <v>0</v>
      </c>
      <c r="K45" s="149">
        <v>0</v>
      </c>
      <c r="L45" s="149">
        <v>0</v>
      </c>
    </row>
    <row r="46" spans="1:12" x14ac:dyDescent="0.45">
      <c r="A46" s="161" t="s">
        <v>279</v>
      </c>
      <c r="B46" s="177" t="s">
        <v>305</v>
      </c>
      <c r="C46" s="149">
        <v>0</v>
      </c>
      <c r="D46" s="149">
        <v>0</v>
      </c>
      <c r="E46" s="149">
        <v>0</v>
      </c>
      <c r="F46" s="149">
        <v>0</v>
      </c>
      <c r="G46" s="149">
        <v>0</v>
      </c>
      <c r="H46" s="149">
        <v>0</v>
      </c>
      <c r="I46" s="149">
        <v>0</v>
      </c>
      <c r="J46" s="149">
        <v>0</v>
      </c>
      <c r="K46" s="149">
        <v>0</v>
      </c>
      <c r="L46" s="149">
        <v>0</v>
      </c>
    </row>
    <row r="47" spans="1:12" x14ac:dyDescent="0.45">
      <c r="A47" s="161" t="s">
        <v>279</v>
      </c>
      <c r="B47" s="177" t="s">
        <v>304</v>
      </c>
      <c r="C47" s="149">
        <v>0</v>
      </c>
      <c r="D47" s="149">
        <v>0</v>
      </c>
      <c r="E47" s="149">
        <v>0</v>
      </c>
      <c r="F47" s="149">
        <v>0</v>
      </c>
      <c r="G47" s="149">
        <v>0</v>
      </c>
      <c r="H47" s="149">
        <v>0</v>
      </c>
      <c r="I47" s="149">
        <v>0</v>
      </c>
      <c r="J47" s="149">
        <v>0</v>
      </c>
      <c r="K47" s="149">
        <v>0</v>
      </c>
      <c r="L47" s="149">
        <v>0</v>
      </c>
    </row>
    <row r="48" spans="1:12" x14ac:dyDescent="0.45">
      <c r="A48" s="161" t="s">
        <v>279</v>
      </c>
      <c r="B48" s="177" t="s">
        <v>303</v>
      </c>
      <c r="C48" s="149">
        <v>0</v>
      </c>
      <c r="D48" s="149">
        <v>0</v>
      </c>
      <c r="E48" s="149">
        <v>0</v>
      </c>
      <c r="F48" s="149">
        <v>0</v>
      </c>
      <c r="G48" s="149">
        <v>0</v>
      </c>
      <c r="H48" s="149">
        <v>0</v>
      </c>
      <c r="I48" s="149">
        <v>0</v>
      </c>
      <c r="J48" s="149">
        <v>0</v>
      </c>
      <c r="K48" s="149">
        <v>0</v>
      </c>
      <c r="L48" s="149">
        <v>0</v>
      </c>
    </row>
    <row r="49" spans="1:12" x14ac:dyDescent="0.45">
      <c r="A49" s="161" t="s">
        <v>279</v>
      </c>
      <c r="B49" s="177" t="s">
        <v>305</v>
      </c>
      <c r="C49" s="149">
        <v>0</v>
      </c>
      <c r="D49" s="149">
        <v>0</v>
      </c>
      <c r="E49" s="149">
        <v>0</v>
      </c>
      <c r="F49" s="149">
        <v>0</v>
      </c>
      <c r="G49" s="149">
        <v>0</v>
      </c>
      <c r="H49" s="149">
        <v>0</v>
      </c>
      <c r="I49" s="149">
        <v>0</v>
      </c>
      <c r="J49" s="149">
        <v>0</v>
      </c>
      <c r="K49" s="149">
        <v>0</v>
      </c>
      <c r="L49" s="149">
        <v>0</v>
      </c>
    </row>
    <row r="50" spans="1:12" x14ac:dyDescent="0.45">
      <c r="A50" s="161" t="s">
        <v>279</v>
      </c>
      <c r="B50" s="177" t="s">
        <v>304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  <c r="H50" s="149">
        <v>0</v>
      </c>
      <c r="I50" s="149">
        <v>0</v>
      </c>
      <c r="J50" s="149">
        <v>0</v>
      </c>
      <c r="K50" s="149">
        <v>0</v>
      </c>
      <c r="L50" s="149">
        <v>0</v>
      </c>
    </row>
    <row r="51" spans="1:12" x14ac:dyDescent="0.45">
      <c r="A51" s="161" t="s">
        <v>279</v>
      </c>
      <c r="B51" s="177" t="s">
        <v>303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  <c r="H51" s="149">
        <v>0</v>
      </c>
      <c r="I51" s="149">
        <v>0</v>
      </c>
      <c r="J51" s="149">
        <v>0</v>
      </c>
      <c r="K51" s="149">
        <v>0</v>
      </c>
      <c r="L51" s="149">
        <v>0</v>
      </c>
    </row>
    <row r="52" spans="1:12" x14ac:dyDescent="0.45">
      <c r="A52" s="161" t="s">
        <v>279</v>
      </c>
      <c r="B52" s="177" t="s">
        <v>305</v>
      </c>
      <c r="C52" s="149">
        <v>0</v>
      </c>
      <c r="D52" s="149">
        <v>0</v>
      </c>
      <c r="E52" s="149">
        <v>0</v>
      </c>
      <c r="F52" s="149">
        <v>0</v>
      </c>
      <c r="G52" s="149">
        <v>0</v>
      </c>
      <c r="H52" s="149">
        <v>0</v>
      </c>
      <c r="I52" s="149">
        <v>0</v>
      </c>
      <c r="J52" s="149">
        <v>0</v>
      </c>
      <c r="K52" s="149">
        <v>0</v>
      </c>
      <c r="L52" s="149">
        <v>0</v>
      </c>
    </row>
    <row r="53" spans="1:12" x14ac:dyDescent="0.45">
      <c r="A53" s="161" t="s">
        <v>279</v>
      </c>
      <c r="B53" s="177" t="s">
        <v>304</v>
      </c>
      <c r="C53" s="149">
        <v>0</v>
      </c>
      <c r="D53" s="149">
        <v>0</v>
      </c>
      <c r="E53" s="149">
        <v>0</v>
      </c>
      <c r="F53" s="149">
        <v>0</v>
      </c>
      <c r="G53" s="149">
        <v>0</v>
      </c>
      <c r="H53" s="149">
        <v>0</v>
      </c>
      <c r="I53" s="149">
        <v>0</v>
      </c>
      <c r="J53" s="149">
        <v>0</v>
      </c>
      <c r="K53" s="149">
        <v>0</v>
      </c>
      <c r="L53" s="149">
        <v>0</v>
      </c>
    </row>
    <row r="54" spans="1:12" x14ac:dyDescent="0.45">
      <c r="A54" s="161" t="s">
        <v>279</v>
      </c>
      <c r="B54" s="177" t="s">
        <v>303</v>
      </c>
      <c r="C54" s="149">
        <v>0</v>
      </c>
      <c r="D54" s="149">
        <v>0</v>
      </c>
      <c r="E54" s="149">
        <v>0</v>
      </c>
      <c r="F54" s="149">
        <v>0</v>
      </c>
      <c r="G54" s="149">
        <v>0</v>
      </c>
      <c r="H54" s="149">
        <v>0</v>
      </c>
      <c r="I54" s="149">
        <v>0</v>
      </c>
      <c r="J54" s="149">
        <v>0</v>
      </c>
      <c r="K54" s="149">
        <v>0</v>
      </c>
      <c r="L54" s="149">
        <v>0</v>
      </c>
    </row>
    <row r="55" spans="1:12" x14ac:dyDescent="0.45">
      <c r="A55" s="161" t="s">
        <v>279</v>
      </c>
      <c r="B55" s="177" t="s">
        <v>305</v>
      </c>
      <c r="C55" s="149">
        <v>0</v>
      </c>
      <c r="D55" s="149">
        <v>0</v>
      </c>
      <c r="E55" s="149">
        <v>0</v>
      </c>
      <c r="F55" s="149">
        <v>0</v>
      </c>
      <c r="G55" s="149">
        <v>0</v>
      </c>
      <c r="H55" s="149">
        <v>0</v>
      </c>
      <c r="I55" s="149">
        <v>0</v>
      </c>
      <c r="J55" s="149">
        <v>0</v>
      </c>
      <c r="K55" s="149">
        <v>0</v>
      </c>
      <c r="L55" s="149">
        <v>0</v>
      </c>
    </row>
    <row r="56" spans="1:12" x14ac:dyDescent="0.45">
      <c r="A56" s="161" t="s">
        <v>279</v>
      </c>
      <c r="B56" s="177" t="s">
        <v>304</v>
      </c>
      <c r="C56" s="149">
        <v>0</v>
      </c>
      <c r="D56" s="149">
        <v>0</v>
      </c>
      <c r="E56" s="149">
        <v>0</v>
      </c>
      <c r="F56" s="149">
        <v>0</v>
      </c>
      <c r="G56" s="149">
        <v>0</v>
      </c>
      <c r="H56" s="149">
        <v>0</v>
      </c>
      <c r="I56" s="149">
        <v>0</v>
      </c>
      <c r="J56" s="149">
        <v>0</v>
      </c>
      <c r="K56" s="149">
        <v>0</v>
      </c>
      <c r="L56" s="149">
        <v>0</v>
      </c>
    </row>
    <row r="57" spans="1:12" x14ac:dyDescent="0.45">
      <c r="A57" s="161" t="s">
        <v>279</v>
      </c>
      <c r="B57" s="177" t="s">
        <v>303</v>
      </c>
      <c r="C57" s="149">
        <v>0</v>
      </c>
      <c r="D57" s="149">
        <v>0</v>
      </c>
      <c r="E57" s="149">
        <v>0</v>
      </c>
      <c r="F57" s="149">
        <v>0</v>
      </c>
      <c r="G57" s="149">
        <v>0</v>
      </c>
      <c r="H57" s="149">
        <v>0</v>
      </c>
      <c r="I57" s="149">
        <v>0</v>
      </c>
      <c r="J57" s="149">
        <v>0</v>
      </c>
      <c r="K57" s="149">
        <v>0</v>
      </c>
      <c r="L57" s="149">
        <v>0</v>
      </c>
    </row>
    <row r="58" spans="1:12" x14ac:dyDescent="0.45">
      <c r="A58" s="161" t="s">
        <v>279</v>
      </c>
      <c r="B58" s="177" t="s">
        <v>305</v>
      </c>
      <c r="C58" s="149">
        <v>0</v>
      </c>
      <c r="D58" s="149">
        <v>0</v>
      </c>
      <c r="E58" s="149">
        <v>0</v>
      </c>
      <c r="F58" s="149">
        <v>0</v>
      </c>
      <c r="G58" s="149">
        <v>0</v>
      </c>
      <c r="H58" s="149">
        <v>0</v>
      </c>
      <c r="I58" s="149">
        <v>0</v>
      </c>
      <c r="J58" s="149">
        <v>0</v>
      </c>
      <c r="K58" s="149">
        <v>0</v>
      </c>
      <c r="L58" s="149">
        <v>0</v>
      </c>
    </row>
    <row r="59" spans="1:12" x14ac:dyDescent="0.45">
      <c r="A59" s="161" t="s">
        <v>279</v>
      </c>
      <c r="B59" s="177" t="s">
        <v>304</v>
      </c>
      <c r="C59" s="149">
        <v>0</v>
      </c>
      <c r="D59" s="149">
        <v>0</v>
      </c>
      <c r="E59" s="149">
        <v>0</v>
      </c>
      <c r="F59" s="149">
        <v>0</v>
      </c>
      <c r="G59" s="149">
        <v>0</v>
      </c>
      <c r="H59" s="149">
        <v>0</v>
      </c>
      <c r="I59" s="149">
        <v>0</v>
      </c>
      <c r="J59" s="149">
        <v>0</v>
      </c>
      <c r="K59" s="149">
        <v>0</v>
      </c>
      <c r="L59" s="149">
        <v>0</v>
      </c>
    </row>
    <row r="60" spans="1:12" x14ac:dyDescent="0.45">
      <c r="A60" s="161" t="s">
        <v>279</v>
      </c>
      <c r="B60" s="177" t="s">
        <v>303</v>
      </c>
      <c r="C60" s="149">
        <v>0</v>
      </c>
      <c r="D60" s="149">
        <v>0</v>
      </c>
      <c r="E60" s="149">
        <v>0</v>
      </c>
      <c r="F60" s="149">
        <v>0</v>
      </c>
      <c r="G60" s="149">
        <v>0</v>
      </c>
      <c r="H60" s="149">
        <v>0</v>
      </c>
      <c r="I60" s="149">
        <v>0</v>
      </c>
      <c r="J60" s="149">
        <v>0</v>
      </c>
      <c r="K60" s="149">
        <v>0</v>
      </c>
      <c r="L60" s="149">
        <v>0</v>
      </c>
    </row>
    <row r="61" spans="1:12" x14ac:dyDescent="0.45">
      <c r="A61" s="161" t="s">
        <v>279</v>
      </c>
      <c r="B61" s="177" t="s">
        <v>305</v>
      </c>
      <c r="C61" s="149">
        <v>0</v>
      </c>
      <c r="D61" s="149">
        <v>0</v>
      </c>
      <c r="E61" s="149">
        <v>0</v>
      </c>
      <c r="F61" s="149">
        <v>0</v>
      </c>
      <c r="G61" s="149">
        <v>0</v>
      </c>
      <c r="H61" s="149">
        <v>0</v>
      </c>
      <c r="I61" s="149">
        <v>0</v>
      </c>
      <c r="J61" s="149">
        <v>0</v>
      </c>
      <c r="K61" s="149">
        <v>0</v>
      </c>
      <c r="L61" s="149">
        <v>0</v>
      </c>
    </row>
    <row r="62" spans="1:12" x14ac:dyDescent="0.45">
      <c r="A62" s="161" t="s">
        <v>279</v>
      </c>
      <c r="B62" s="177" t="s">
        <v>304</v>
      </c>
      <c r="C62" s="149">
        <v>0</v>
      </c>
      <c r="D62" s="149">
        <v>0</v>
      </c>
      <c r="E62" s="149">
        <v>0</v>
      </c>
      <c r="F62" s="149">
        <v>0</v>
      </c>
      <c r="G62" s="149">
        <v>0</v>
      </c>
      <c r="H62" s="149">
        <v>0</v>
      </c>
      <c r="I62" s="149">
        <v>0</v>
      </c>
      <c r="J62" s="149">
        <v>0</v>
      </c>
      <c r="K62" s="149">
        <v>0</v>
      </c>
      <c r="L62" s="149">
        <v>0</v>
      </c>
    </row>
    <row r="63" spans="1:12" x14ac:dyDescent="0.45">
      <c r="A63" s="161" t="s">
        <v>279</v>
      </c>
      <c r="B63" s="177" t="s">
        <v>303</v>
      </c>
      <c r="C63" s="149">
        <v>0</v>
      </c>
      <c r="D63" s="149">
        <v>0</v>
      </c>
      <c r="E63" s="149">
        <v>0</v>
      </c>
      <c r="F63" s="149">
        <v>0</v>
      </c>
      <c r="G63" s="149">
        <v>0</v>
      </c>
      <c r="H63" s="149">
        <v>0</v>
      </c>
      <c r="I63" s="149">
        <v>0</v>
      </c>
      <c r="J63" s="149">
        <v>0</v>
      </c>
      <c r="K63" s="149">
        <v>0</v>
      </c>
      <c r="L63" s="149">
        <v>0</v>
      </c>
    </row>
    <row r="64" spans="1:12" x14ac:dyDescent="0.45">
      <c r="A64" s="161" t="s">
        <v>279</v>
      </c>
      <c r="B64" s="177" t="s">
        <v>305</v>
      </c>
      <c r="C64" s="149">
        <v>0</v>
      </c>
      <c r="D64" s="149">
        <v>0</v>
      </c>
      <c r="E64" s="149">
        <v>0</v>
      </c>
      <c r="F64" s="149">
        <v>0</v>
      </c>
      <c r="G64" s="149">
        <v>0</v>
      </c>
      <c r="H64" s="149">
        <v>0</v>
      </c>
      <c r="I64" s="149">
        <v>0</v>
      </c>
      <c r="J64" s="149">
        <v>0</v>
      </c>
      <c r="K64" s="149">
        <v>0</v>
      </c>
      <c r="L64" s="149">
        <v>0</v>
      </c>
    </row>
    <row r="65" spans="1:12" x14ac:dyDescent="0.45">
      <c r="A65" s="161" t="s">
        <v>279</v>
      </c>
      <c r="B65" s="177" t="s">
        <v>304</v>
      </c>
      <c r="C65" s="149">
        <v>0</v>
      </c>
      <c r="D65" s="149">
        <v>0</v>
      </c>
      <c r="E65" s="149">
        <v>0</v>
      </c>
      <c r="F65" s="149">
        <v>0</v>
      </c>
      <c r="G65" s="149">
        <v>0</v>
      </c>
      <c r="H65" s="149">
        <v>0</v>
      </c>
      <c r="I65" s="149">
        <v>0</v>
      </c>
      <c r="J65" s="149">
        <v>0</v>
      </c>
      <c r="K65" s="149">
        <v>0</v>
      </c>
      <c r="L65" s="149">
        <v>0</v>
      </c>
    </row>
    <row r="66" spans="1:12" x14ac:dyDescent="0.45">
      <c r="A66" s="161" t="s">
        <v>279</v>
      </c>
      <c r="B66" s="177" t="s">
        <v>303</v>
      </c>
      <c r="C66" s="149">
        <v>0</v>
      </c>
      <c r="D66" s="149">
        <v>0</v>
      </c>
      <c r="E66" s="149">
        <v>0</v>
      </c>
      <c r="F66" s="149">
        <v>0</v>
      </c>
      <c r="G66" s="149">
        <v>0</v>
      </c>
      <c r="H66" s="149">
        <v>0</v>
      </c>
      <c r="I66" s="149">
        <v>0</v>
      </c>
      <c r="J66" s="149">
        <v>0</v>
      </c>
      <c r="K66" s="149">
        <v>0</v>
      </c>
      <c r="L66" s="149">
        <v>0</v>
      </c>
    </row>
    <row r="67" spans="1:12" x14ac:dyDescent="0.45">
      <c r="A67" s="161" t="s">
        <v>279</v>
      </c>
      <c r="B67" s="177" t="s">
        <v>305</v>
      </c>
      <c r="C67" s="149">
        <v>0</v>
      </c>
      <c r="D67" s="149">
        <v>0</v>
      </c>
      <c r="E67" s="149">
        <v>0</v>
      </c>
      <c r="F67" s="149">
        <v>0</v>
      </c>
      <c r="G67" s="149">
        <v>0</v>
      </c>
      <c r="H67" s="149">
        <v>0</v>
      </c>
      <c r="I67" s="149">
        <v>0</v>
      </c>
      <c r="J67" s="149">
        <v>0</v>
      </c>
      <c r="K67" s="149">
        <v>0</v>
      </c>
      <c r="L67" s="149">
        <v>0</v>
      </c>
    </row>
    <row r="68" spans="1:12" x14ac:dyDescent="0.45">
      <c r="A68" s="161" t="s">
        <v>279</v>
      </c>
      <c r="B68" s="177" t="s">
        <v>304</v>
      </c>
      <c r="C68" s="149">
        <v>0</v>
      </c>
      <c r="D68" s="149">
        <v>0</v>
      </c>
      <c r="E68" s="149">
        <v>0</v>
      </c>
      <c r="F68" s="149">
        <v>0</v>
      </c>
      <c r="G68" s="149">
        <v>0</v>
      </c>
      <c r="H68" s="149">
        <v>0</v>
      </c>
      <c r="I68" s="149">
        <v>0</v>
      </c>
      <c r="J68" s="149">
        <v>0</v>
      </c>
      <c r="K68" s="149">
        <v>0</v>
      </c>
      <c r="L68" s="149">
        <v>0</v>
      </c>
    </row>
    <row r="69" spans="1:12" x14ac:dyDescent="0.45">
      <c r="A69" s="161" t="s">
        <v>279</v>
      </c>
      <c r="B69" s="177" t="s">
        <v>303</v>
      </c>
      <c r="C69" s="149">
        <v>0</v>
      </c>
      <c r="D69" s="149">
        <v>0</v>
      </c>
      <c r="E69" s="149">
        <v>0</v>
      </c>
      <c r="F69" s="149">
        <v>0</v>
      </c>
      <c r="G69" s="149">
        <v>0</v>
      </c>
      <c r="H69" s="149">
        <v>0</v>
      </c>
      <c r="I69" s="149">
        <v>0</v>
      </c>
      <c r="J69" s="149">
        <v>0</v>
      </c>
      <c r="K69" s="149">
        <v>0</v>
      </c>
      <c r="L69" s="149">
        <v>0</v>
      </c>
    </row>
    <row r="70" spans="1:12" x14ac:dyDescent="0.45">
      <c r="A70" s="161" t="s">
        <v>279</v>
      </c>
      <c r="B70" s="177" t="s">
        <v>305</v>
      </c>
      <c r="C70" s="149">
        <v>0</v>
      </c>
      <c r="D70" s="149">
        <v>0</v>
      </c>
      <c r="E70" s="149">
        <v>0</v>
      </c>
      <c r="F70" s="149">
        <v>0</v>
      </c>
      <c r="G70" s="149">
        <v>0</v>
      </c>
      <c r="H70" s="149">
        <v>0</v>
      </c>
      <c r="I70" s="149">
        <v>0</v>
      </c>
      <c r="J70" s="149">
        <v>0</v>
      </c>
      <c r="K70" s="149">
        <v>0</v>
      </c>
      <c r="L70" s="149">
        <v>0</v>
      </c>
    </row>
    <row r="71" spans="1:12" x14ac:dyDescent="0.45">
      <c r="A71" s="161" t="s">
        <v>279</v>
      </c>
      <c r="B71" s="177" t="s">
        <v>304</v>
      </c>
      <c r="C71" s="149">
        <v>0</v>
      </c>
      <c r="D71" s="149">
        <v>0</v>
      </c>
      <c r="E71" s="149">
        <v>0</v>
      </c>
      <c r="F71" s="149">
        <v>0</v>
      </c>
      <c r="G71" s="149">
        <v>0</v>
      </c>
      <c r="H71" s="149">
        <v>0</v>
      </c>
      <c r="I71" s="149">
        <v>0</v>
      </c>
      <c r="J71" s="149">
        <v>0</v>
      </c>
      <c r="K71" s="149">
        <v>0</v>
      </c>
      <c r="L71" s="149">
        <v>0</v>
      </c>
    </row>
    <row r="72" spans="1:12" x14ac:dyDescent="0.45">
      <c r="A72" s="161" t="s">
        <v>279</v>
      </c>
      <c r="B72" s="177" t="s">
        <v>303</v>
      </c>
      <c r="C72" s="149">
        <v>0</v>
      </c>
      <c r="D72" s="149">
        <v>0</v>
      </c>
      <c r="E72" s="149">
        <v>0</v>
      </c>
      <c r="F72" s="149">
        <v>0</v>
      </c>
      <c r="G72" s="149">
        <v>0</v>
      </c>
      <c r="H72" s="149">
        <v>0</v>
      </c>
      <c r="I72" s="149">
        <v>0</v>
      </c>
      <c r="J72" s="149">
        <v>0</v>
      </c>
      <c r="K72" s="149">
        <v>0</v>
      </c>
      <c r="L72" s="149">
        <v>0</v>
      </c>
    </row>
    <row r="73" spans="1:12" ht="18.75" x14ac:dyDescent="0.45">
      <c r="A73" s="161"/>
      <c r="B73" s="178" t="s">
        <v>311</v>
      </c>
      <c r="C73" s="179">
        <v>0</v>
      </c>
      <c r="D73" s="179">
        <v>0</v>
      </c>
      <c r="E73" s="179">
        <v>0</v>
      </c>
      <c r="F73" s="179">
        <v>0</v>
      </c>
      <c r="G73" s="179">
        <v>0</v>
      </c>
      <c r="H73" s="179">
        <v>0</v>
      </c>
      <c r="I73" s="179">
        <v>0</v>
      </c>
      <c r="J73" s="179">
        <v>0</v>
      </c>
      <c r="K73" s="180">
        <v>0</v>
      </c>
      <c r="L73" s="180">
        <v>0</v>
      </c>
    </row>
    <row r="74" spans="1:12" x14ac:dyDescent="0.45">
      <c r="A74" s="161" t="s">
        <v>279</v>
      </c>
      <c r="B74" s="177" t="s">
        <v>309</v>
      </c>
      <c r="C74" s="149">
        <v>0</v>
      </c>
      <c r="D74" s="149">
        <v>0</v>
      </c>
      <c r="E74" s="149">
        <v>0</v>
      </c>
      <c r="F74" s="149">
        <v>0</v>
      </c>
      <c r="G74" s="149">
        <v>0</v>
      </c>
      <c r="H74" s="149">
        <v>0</v>
      </c>
      <c r="I74" s="149">
        <v>0</v>
      </c>
      <c r="J74" s="149">
        <v>0</v>
      </c>
      <c r="K74" s="149">
        <v>0</v>
      </c>
      <c r="L74" s="149">
        <v>0</v>
      </c>
    </row>
    <row r="75" spans="1:12" x14ac:dyDescent="0.45">
      <c r="A75" s="161" t="s">
        <v>279</v>
      </c>
      <c r="B75" s="177" t="s">
        <v>308</v>
      </c>
      <c r="C75" s="149">
        <v>0</v>
      </c>
      <c r="D75" s="149">
        <v>0</v>
      </c>
      <c r="E75" s="149">
        <v>0</v>
      </c>
      <c r="F75" s="149">
        <v>0</v>
      </c>
      <c r="G75" s="149">
        <v>0</v>
      </c>
      <c r="H75" s="149">
        <v>0</v>
      </c>
      <c r="I75" s="149">
        <v>0</v>
      </c>
      <c r="J75" s="149">
        <v>0</v>
      </c>
      <c r="K75" s="149">
        <v>0</v>
      </c>
      <c r="L75" s="149">
        <v>0</v>
      </c>
    </row>
    <row r="76" spans="1:12" x14ac:dyDescent="0.45">
      <c r="A76" s="161" t="s">
        <v>279</v>
      </c>
      <c r="B76" s="177" t="s">
        <v>307</v>
      </c>
      <c r="C76" s="149">
        <v>0</v>
      </c>
      <c r="D76" s="149">
        <v>0</v>
      </c>
      <c r="E76" s="149">
        <v>0</v>
      </c>
      <c r="F76" s="149">
        <v>0</v>
      </c>
      <c r="G76" s="149">
        <v>0</v>
      </c>
      <c r="H76" s="149">
        <v>0</v>
      </c>
      <c r="I76" s="149">
        <v>0</v>
      </c>
      <c r="J76" s="149">
        <v>0</v>
      </c>
      <c r="K76" s="149">
        <v>0</v>
      </c>
      <c r="L76" s="149">
        <v>0</v>
      </c>
    </row>
    <row r="77" spans="1:12" x14ac:dyDescent="0.45">
      <c r="A77" s="161" t="s">
        <v>279</v>
      </c>
      <c r="B77" s="177" t="s">
        <v>306</v>
      </c>
      <c r="C77" s="149">
        <v>0</v>
      </c>
      <c r="D77" s="149">
        <v>0</v>
      </c>
      <c r="E77" s="149">
        <v>0</v>
      </c>
      <c r="F77" s="149">
        <v>0</v>
      </c>
      <c r="G77" s="149">
        <v>0</v>
      </c>
      <c r="H77" s="149">
        <v>0</v>
      </c>
      <c r="I77" s="149">
        <v>0</v>
      </c>
      <c r="J77" s="149">
        <v>0</v>
      </c>
      <c r="K77" s="149">
        <v>0</v>
      </c>
      <c r="L77" s="149">
        <v>0</v>
      </c>
    </row>
    <row r="78" spans="1:12" x14ac:dyDescent="0.45">
      <c r="A78" s="161" t="s">
        <v>279</v>
      </c>
      <c r="B78" s="177" t="s">
        <v>305</v>
      </c>
      <c r="C78" s="149">
        <v>0</v>
      </c>
      <c r="D78" s="149">
        <v>0</v>
      </c>
      <c r="E78" s="149">
        <v>0</v>
      </c>
      <c r="F78" s="149">
        <v>0</v>
      </c>
      <c r="G78" s="149">
        <v>0</v>
      </c>
      <c r="H78" s="149">
        <v>0</v>
      </c>
      <c r="I78" s="149">
        <v>0</v>
      </c>
      <c r="J78" s="149">
        <v>0</v>
      </c>
      <c r="K78" s="149">
        <v>0</v>
      </c>
      <c r="L78" s="149">
        <v>0</v>
      </c>
    </row>
    <row r="79" spans="1:12" x14ac:dyDescent="0.45">
      <c r="A79" s="161" t="s">
        <v>279</v>
      </c>
      <c r="B79" s="177" t="s">
        <v>304</v>
      </c>
      <c r="C79" s="149">
        <v>0</v>
      </c>
      <c r="D79" s="149">
        <v>0</v>
      </c>
      <c r="E79" s="149">
        <v>0</v>
      </c>
      <c r="F79" s="149">
        <v>0</v>
      </c>
      <c r="G79" s="149">
        <v>0</v>
      </c>
      <c r="H79" s="149">
        <v>0</v>
      </c>
      <c r="I79" s="149">
        <v>0</v>
      </c>
      <c r="J79" s="149">
        <v>0</v>
      </c>
      <c r="K79" s="149">
        <v>0</v>
      </c>
      <c r="L79" s="149">
        <v>0</v>
      </c>
    </row>
    <row r="80" spans="1:12" x14ac:dyDescent="0.45">
      <c r="A80" s="161" t="s">
        <v>279</v>
      </c>
      <c r="B80" s="177" t="s">
        <v>303</v>
      </c>
      <c r="C80" s="149">
        <v>0</v>
      </c>
      <c r="D80" s="149">
        <v>0</v>
      </c>
      <c r="E80" s="149">
        <v>0</v>
      </c>
      <c r="F80" s="149">
        <v>0</v>
      </c>
      <c r="G80" s="149">
        <v>0</v>
      </c>
      <c r="H80" s="149">
        <v>0</v>
      </c>
      <c r="I80" s="149">
        <v>0</v>
      </c>
      <c r="J80" s="149">
        <v>0</v>
      </c>
      <c r="K80" s="149">
        <v>0</v>
      </c>
      <c r="L80" s="149">
        <v>0</v>
      </c>
    </row>
    <row r="81" spans="1:12" x14ac:dyDescent="0.45">
      <c r="A81" s="161" t="s">
        <v>279</v>
      </c>
      <c r="B81" s="177" t="s">
        <v>305</v>
      </c>
      <c r="C81" s="149">
        <v>0</v>
      </c>
      <c r="D81" s="149">
        <v>0</v>
      </c>
      <c r="E81" s="149">
        <v>0</v>
      </c>
      <c r="F81" s="149">
        <v>0</v>
      </c>
      <c r="G81" s="149">
        <v>0</v>
      </c>
      <c r="H81" s="149">
        <v>0</v>
      </c>
      <c r="I81" s="149">
        <v>0</v>
      </c>
      <c r="J81" s="149">
        <v>0</v>
      </c>
      <c r="K81" s="149">
        <v>0</v>
      </c>
      <c r="L81" s="149">
        <v>0</v>
      </c>
    </row>
    <row r="82" spans="1:12" x14ac:dyDescent="0.45">
      <c r="A82" s="161" t="s">
        <v>279</v>
      </c>
      <c r="B82" s="177" t="s">
        <v>304</v>
      </c>
      <c r="C82" s="149">
        <v>0</v>
      </c>
      <c r="D82" s="149">
        <v>0</v>
      </c>
      <c r="E82" s="149">
        <v>0</v>
      </c>
      <c r="F82" s="149">
        <v>0</v>
      </c>
      <c r="G82" s="149">
        <v>0</v>
      </c>
      <c r="H82" s="149">
        <v>0</v>
      </c>
      <c r="I82" s="149">
        <v>0</v>
      </c>
      <c r="J82" s="149">
        <v>0</v>
      </c>
      <c r="K82" s="149">
        <v>0</v>
      </c>
      <c r="L82" s="149">
        <v>0</v>
      </c>
    </row>
    <row r="83" spans="1:12" x14ac:dyDescent="0.45">
      <c r="A83" s="161" t="s">
        <v>279</v>
      </c>
      <c r="B83" s="177" t="s">
        <v>303</v>
      </c>
      <c r="C83" s="149">
        <v>0</v>
      </c>
      <c r="D83" s="149">
        <v>0</v>
      </c>
      <c r="E83" s="149">
        <v>0</v>
      </c>
      <c r="F83" s="149">
        <v>0</v>
      </c>
      <c r="G83" s="149">
        <v>0</v>
      </c>
      <c r="H83" s="149">
        <v>0</v>
      </c>
      <c r="I83" s="149">
        <v>0</v>
      </c>
      <c r="J83" s="149">
        <v>0</v>
      </c>
      <c r="K83" s="149">
        <v>0</v>
      </c>
      <c r="L83" s="149">
        <v>0</v>
      </c>
    </row>
    <row r="84" spans="1:12" x14ac:dyDescent="0.45">
      <c r="A84" s="161" t="s">
        <v>279</v>
      </c>
      <c r="B84" s="177" t="s">
        <v>305</v>
      </c>
      <c r="C84" s="149">
        <v>0</v>
      </c>
      <c r="D84" s="149">
        <v>0</v>
      </c>
      <c r="E84" s="149">
        <v>0</v>
      </c>
      <c r="F84" s="149">
        <v>0</v>
      </c>
      <c r="G84" s="149">
        <v>0</v>
      </c>
      <c r="H84" s="149">
        <v>0</v>
      </c>
      <c r="I84" s="149">
        <v>0</v>
      </c>
      <c r="J84" s="149">
        <v>0</v>
      </c>
      <c r="K84" s="149">
        <v>0</v>
      </c>
      <c r="L84" s="149">
        <v>0</v>
      </c>
    </row>
    <row r="85" spans="1:12" x14ac:dyDescent="0.45">
      <c r="A85" s="161" t="s">
        <v>279</v>
      </c>
      <c r="B85" s="177" t="s">
        <v>304</v>
      </c>
      <c r="C85" s="149">
        <v>0</v>
      </c>
      <c r="D85" s="149">
        <v>0</v>
      </c>
      <c r="E85" s="149">
        <v>0</v>
      </c>
      <c r="F85" s="149">
        <v>0</v>
      </c>
      <c r="G85" s="149">
        <v>0</v>
      </c>
      <c r="H85" s="149">
        <v>0</v>
      </c>
      <c r="I85" s="149">
        <v>0</v>
      </c>
      <c r="J85" s="149">
        <v>0</v>
      </c>
      <c r="K85" s="149">
        <v>0</v>
      </c>
      <c r="L85" s="149">
        <v>0</v>
      </c>
    </row>
    <row r="86" spans="1:12" x14ac:dyDescent="0.45">
      <c r="A86" s="161" t="s">
        <v>279</v>
      </c>
      <c r="B86" s="177" t="s">
        <v>303</v>
      </c>
      <c r="C86" s="149">
        <v>0</v>
      </c>
      <c r="D86" s="149">
        <v>0</v>
      </c>
      <c r="E86" s="149">
        <v>0</v>
      </c>
      <c r="F86" s="149">
        <v>0</v>
      </c>
      <c r="G86" s="149">
        <v>0</v>
      </c>
      <c r="H86" s="149">
        <v>0</v>
      </c>
      <c r="I86" s="149">
        <v>0</v>
      </c>
      <c r="J86" s="149">
        <v>0</v>
      </c>
      <c r="K86" s="149">
        <v>0</v>
      </c>
      <c r="L86" s="149">
        <v>0</v>
      </c>
    </row>
    <row r="87" spans="1:12" x14ac:dyDescent="0.45">
      <c r="A87" s="161" t="s">
        <v>279</v>
      </c>
      <c r="B87" s="177" t="s">
        <v>305</v>
      </c>
      <c r="C87" s="149">
        <v>0</v>
      </c>
      <c r="D87" s="149">
        <v>0</v>
      </c>
      <c r="E87" s="149">
        <v>0</v>
      </c>
      <c r="F87" s="149">
        <v>0</v>
      </c>
      <c r="G87" s="149">
        <v>0</v>
      </c>
      <c r="H87" s="149">
        <v>0</v>
      </c>
      <c r="I87" s="149">
        <v>0</v>
      </c>
      <c r="J87" s="149">
        <v>0</v>
      </c>
      <c r="K87" s="149">
        <v>0</v>
      </c>
      <c r="L87" s="149">
        <v>0</v>
      </c>
    </row>
    <row r="88" spans="1:12" x14ac:dyDescent="0.45">
      <c r="A88" s="161" t="s">
        <v>279</v>
      </c>
      <c r="B88" s="177" t="s">
        <v>304</v>
      </c>
      <c r="C88" s="149">
        <v>0</v>
      </c>
      <c r="D88" s="149">
        <v>0</v>
      </c>
      <c r="E88" s="149">
        <v>0</v>
      </c>
      <c r="F88" s="149">
        <v>0</v>
      </c>
      <c r="G88" s="149">
        <v>0</v>
      </c>
      <c r="H88" s="149">
        <v>0</v>
      </c>
      <c r="I88" s="149">
        <v>0</v>
      </c>
      <c r="J88" s="149">
        <v>0</v>
      </c>
      <c r="K88" s="149">
        <v>0</v>
      </c>
      <c r="L88" s="149">
        <v>0</v>
      </c>
    </row>
    <row r="89" spans="1:12" x14ac:dyDescent="0.45">
      <c r="A89" s="161" t="s">
        <v>279</v>
      </c>
      <c r="B89" s="177" t="s">
        <v>303</v>
      </c>
      <c r="C89" s="149">
        <v>0</v>
      </c>
      <c r="D89" s="149">
        <v>0</v>
      </c>
      <c r="E89" s="149">
        <v>0</v>
      </c>
      <c r="F89" s="149">
        <v>0</v>
      </c>
      <c r="G89" s="149">
        <v>0</v>
      </c>
      <c r="H89" s="149">
        <v>0</v>
      </c>
      <c r="I89" s="149">
        <v>0</v>
      </c>
      <c r="J89" s="149">
        <v>0</v>
      </c>
      <c r="K89" s="149">
        <v>0</v>
      </c>
      <c r="L89" s="149">
        <v>0</v>
      </c>
    </row>
    <row r="90" spans="1:12" x14ac:dyDescent="0.45">
      <c r="A90" s="161" t="s">
        <v>279</v>
      </c>
      <c r="B90" s="177" t="s">
        <v>305</v>
      </c>
      <c r="C90" s="149">
        <v>0</v>
      </c>
      <c r="D90" s="149">
        <v>0</v>
      </c>
      <c r="E90" s="149">
        <v>0</v>
      </c>
      <c r="F90" s="149">
        <v>0</v>
      </c>
      <c r="G90" s="149">
        <v>0</v>
      </c>
      <c r="H90" s="149">
        <v>0</v>
      </c>
      <c r="I90" s="149">
        <v>0</v>
      </c>
      <c r="J90" s="149">
        <v>0</v>
      </c>
      <c r="K90" s="149">
        <v>0</v>
      </c>
      <c r="L90" s="149">
        <v>0</v>
      </c>
    </row>
    <row r="91" spans="1:12" x14ac:dyDescent="0.45">
      <c r="A91" s="161" t="s">
        <v>279</v>
      </c>
      <c r="B91" s="177" t="s">
        <v>304</v>
      </c>
      <c r="C91" s="149">
        <v>0</v>
      </c>
      <c r="D91" s="149">
        <v>0</v>
      </c>
      <c r="E91" s="149">
        <v>0</v>
      </c>
      <c r="F91" s="149">
        <v>0</v>
      </c>
      <c r="G91" s="149">
        <v>0</v>
      </c>
      <c r="H91" s="149">
        <v>0</v>
      </c>
      <c r="I91" s="149">
        <v>0</v>
      </c>
      <c r="J91" s="149">
        <v>0</v>
      </c>
      <c r="K91" s="149">
        <v>0</v>
      </c>
      <c r="L91" s="149">
        <v>0</v>
      </c>
    </row>
    <row r="92" spans="1:12" x14ac:dyDescent="0.45">
      <c r="A92" s="161" t="s">
        <v>279</v>
      </c>
      <c r="B92" s="177" t="s">
        <v>303</v>
      </c>
      <c r="C92" s="149">
        <v>0</v>
      </c>
      <c r="D92" s="149">
        <v>0</v>
      </c>
      <c r="E92" s="149">
        <v>0</v>
      </c>
      <c r="F92" s="149">
        <v>0</v>
      </c>
      <c r="G92" s="149">
        <v>0</v>
      </c>
      <c r="H92" s="149">
        <v>0</v>
      </c>
      <c r="I92" s="149">
        <v>0</v>
      </c>
      <c r="J92" s="149">
        <v>0</v>
      </c>
      <c r="K92" s="149">
        <v>0</v>
      </c>
      <c r="L92" s="149">
        <v>0</v>
      </c>
    </row>
    <row r="93" spans="1:12" x14ac:dyDescent="0.45">
      <c r="A93" s="161" t="s">
        <v>279</v>
      </c>
      <c r="B93" s="177" t="s">
        <v>305</v>
      </c>
      <c r="C93" s="149">
        <v>0</v>
      </c>
      <c r="D93" s="149">
        <v>0</v>
      </c>
      <c r="E93" s="149">
        <v>0</v>
      </c>
      <c r="F93" s="149">
        <v>0</v>
      </c>
      <c r="G93" s="149">
        <v>0</v>
      </c>
      <c r="H93" s="149">
        <v>0</v>
      </c>
      <c r="I93" s="149">
        <v>0</v>
      </c>
      <c r="J93" s="149">
        <v>0</v>
      </c>
      <c r="K93" s="149">
        <v>0</v>
      </c>
      <c r="L93" s="149">
        <v>0</v>
      </c>
    </row>
    <row r="94" spans="1:12" x14ac:dyDescent="0.45">
      <c r="A94" s="161" t="s">
        <v>279</v>
      </c>
      <c r="B94" s="177" t="s">
        <v>304</v>
      </c>
      <c r="C94" s="149">
        <v>0</v>
      </c>
      <c r="D94" s="149">
        <v>0</v>
      </c>
      <c r="E94" s="149">
        <v>0</v>
      </c>
      <c r="F94" s="149">
        <v>0</v>
      </c>
      <c r="G94" s="149">
        <v>0</v>
      </c>
      <c r="H94" s="149">
        <v>0</v>
      </c>
      <c r="I94" s="149">
        <v>0</v>
      </c>
      <c r="J94" s="149">
        <v>0</v>
      </c>
      <c r="K94" s="149">
        <v>0</v>
      </c>
      <c r="L94" s="149">
        <v>0</v>
      </c>
    </row>
    <row r="95" spans="1:12" x14ac:dyDescent="0.45">
      <c r="A95" s="161" t="s">
        <v>279</v>
      </c>
      <c r="B95" s="177" t="s">
        <v>303</v>
      </c>
      <c r="C95" s="149">
        <v>0</v>
      </c>
      <c r="D95" s="149">
        <v>0</v>
      </c>
      <c r="E95" s="149">
        <v>0</v>
      </c>
      <c r="F95" s="149">
        <v>0</v>
      </c>
      <c r="G95" s="149">
        <v>0</v>
      </c>
      <c r="H95" s="149">
        <v>0</v>
      </c>
      <c r="I95" s="149">
        <v>0</v>
      </c>
      <c r="J95" s="149">
        <v>0</v>
      </c>
      <c r="K95" s="149">
        <v>0</v>
      </c>
      <c r="L95" s="149">
        <v>0</v>
      </c>
    </row>
    <row r="96" spans="1:12" x14ac:dyDescent="0.45">
      <c r="A96" s="161" t="s">
        <v>279</v>
      </c>
      <c r="B96" s="177" t="s">
        <v>305</v>
      </c>
      <c r="C96" s="149">
        <v>0</v>
      </c>
      <c r="D96" s="149">
        <v>0</v>
      </c>
      <c r="E96" s="149">
        <v>0</v>
      </c>
      <c r="F96" s="149">
        <v>0</v>
      </c>
      <c r="G96" s="149">
        <v>0</v>
      </c>
      <c r="H96" s="149">
        <v>0</v>
      </c>
      <c r="I96" s="149">
        <v>0</v>
      </c>
      <c r="J96" s="149">
        <v>0</v>
      </c>
      <c r="K96" s="149">
        <v>0</v>
      </c>
      <c r="L96" s="149">
        <v>0</v>
      </c>
    </row>
    <row r="97" spans="1:12" x14ac:dyDescent="0.45">
      <c r="A97" s="161" t="s">
        <v>279</v>
      </c>
      <c r="B97" s="177" t="s">
        <v>304</v>
      </c>
      <c r="C97" s="149">
        <v>0</v>
      </c>
      <c r="D97" s="149">
        <v>0</v>
      </c>
      <c r="E97" s="149">
        <v>0</v>
      </c>
      <c r="F97" s="149">
        <v>0</v>
      </c>
      <c r="G97" s="149">
        <v>0</v>
      </c>
      <c r="H97" s="149">
        <v>0</v>
      </c>
      <c r="I97" s="149">
        <v>0</v>
      </c>
      <c r="J97" s="149">
        <v>0</v>
      </c>
      <c r="K97" s="149">
        <v>0</v>
      </c>
      <c r="L97" s="149">
        <v>0</v>
      </c>
    </row>
    <row r="98" spans="1:12" x14ac:dyDescent="0.45">
      <c r="A98" s="161" t="s">
        <v>279</v>
      </c>
      <c r="B98" s="177" t="s">
        <v>303</v>
      </c>
      <c r="C98" s="149">
        <v>0</v>
      </c>
      <c r="D98" s="149">
        <v>0</v>
      </c>
      <c r="E98" s="149">
        <v>0</v>
      </c>
      <c r="F98" s="149">
        <v>0</v>
      </c>
      <c r="G98" s="149">
        <v>0</v>
      </c>
      <c r="H98" s="149">
        <v>0</v>
      </c>
      <c r="I98" s="149">
        <v>0</v>
      </c>
      <c r="J98" s="149">
        <v>0</v>
      </c>
      <c r="K98" s="149">
        <v>0</v>
      </c>
      <c r="L98" s="149">
        <v>0</v>
      </c>
    </row>
    <row r="99" spans="1:12" x14ac:dyDescent="0.45">
      <c r="A99" s="161" t="s">
        <v>279</v>
      </c>
      <c r="B99" s="177" t="s">
        <v>305</v>
      </c>
      <c r="C99" s="149">
        <v>0</v>
      </c>
      <c r="D99" s="149">
        <v>0</v>
      </c>
      <c r="E99" s="149">
        <v>0</v>
      </c>
      <c r="F99" s="149">
        <v>0</v>
      </c>
      <c r="G99" s="149">
        <v>0</v>
      </c>
      <c r="H99" s="149">
        <v>0</v>
      </c>
      <c r="I99" s="149">
        <v>0</v>
      </c>
      <c r="J99" s="149">
        <v>0</v>
      </c>
      <c r="K99" s="149">
        <v>0</v>
      </c>
      <c r="L99" s="149">
        <v>0</v>
      </c>
    </row>
    <row r="100" spans="1:12" x14ac:dyDescent="0.45">
      <c r="A100" s="161" t="s">
        <v>279</v>
      </c>
      <c r="B100" s="177" t="s">
        <v>304</v>
      </c>
      <c r="C100" s="149">
        <v>0</v>
      </c>
      <c r="D100" s="149">
        <v>0</v>
      </c>
      <c r="E100" s="149">
        <v>0</v>
      </c>
      <c r="F100" s="149">
        <v>0</v>
      </c>
      <c r="G100" s="149">
        <v>0</v>
      </c>
      <c r="H100" s="149">
        <v>0</v>
      </c>
      <c r="I100" s="149">
        <v>0</v>
      </c>
      <c r="J100" s="149">
        <v>0</v>
      </c>
      <c r="K100" s="149">
        <v>0</v>
      </c>
      <c r="L100" s="149">
        <v>0</v>
      </c>
    </row>
    <row r="101" spans="1:12" x14ac:dyDescent="0.45">
      <c r="A101" s="161" t="s">
        <v>279</v>
      </c>
      <c r="B101" s="177" t="s">
        <v>303</v>
      </c>
      <c r="C101" s="149">
        <v>0</v>
      </c>
      <c r="D101" s="149">
        <v>0</v>
      </c>
      <c r="E101" s="149">
        <v>0</v>
      </c>
      <c r="F101" s="149">
        <v>0</v>
      </c>
      <c r="G101" s="149">
        <v>0</v>
      </c>
      <c r="H101" s="149">
        <v>0</v>
      </c>
      <c r="I101" s="149">
        <v>0</v>
      </c>
      <c r="J101" s="149">
        <v>0</v>
      </c>
      <c r="K101" s="149">
        <v>0</v>
      </c>
      <c r="L101" s="149">
        <v>0</v>
      </c>
    </row>
    <row r="102" spans="1:12" x14ac:dyDescent="0.45">
      <c r="A102" s="161" t="s">
        <v>279</v>
      </c>
      <c r="B102" s="177" t="s">
        <v>305</v>
      </c>
      <c r="C102" s="149">
        <v>0</v>
      </c>
      <c r="D102" s="149">
        <v>0</v>
      </c>
      <c r="E102" s="149">
        <v>0</v>
      </c>
      <c r="F102" s="149">
        <v>0</v>
      </c>
      <c r="G102" s="149">
        <v>0</v>
      </c>
      <c r="H102" s="149">
        <v>0</v>
      </c>
      <c r="I102" s="149">
        <v>0</v>
      </c>
      <c r="J102" s="149">
        <v>0</v>
      </c>
      <c r="K102" s="149">
        <v>0</v>
      </c>
      <c r="L102" s="149">
        <v>0</v>
      </c>
    </row>
    <row r="103" spans="1:12" x14ac:dyDescent="0.45">
      <c r="A103" s="161" t="s">
        <v>279</v>
      </c>
      <c r="B103" s="177" t="s">
        <v>304</v>
      </c>
      <c r="C103" s="149">
        <v>0</v>
      </c>
      <c r="D103" s="149">
        <v>0</v>
      </c>
      <c r="E103" s="149">
        <v>0</v>
      </c>
      <c r="F103" s="149">
        <v>0</v>
      </c>
      <c r="G103" s="149">
        <v>0</v>
      </c>
      <c r="H103" s="149">
        <v>0</v>
      </c>
      <c r="I103" s="149">
        <v>0</v>
      </c>
      <c r="J103" s="149">
        <v>0</v>
      </c>
      <c r="K103" s="149">
        <v>0</v>
      </c>
      <c r="L103" s="149">
        <v>0</v>
      </c>
    </row>
    <row r="104" spans="1:12" x14ac:dyDescent="0.45">
      <c r="A104" s="161" t="s">
        <v>279</v>
      </c>
      <c r="B104" s="177" t="s">
        <v>303</v>
      </c>
      <c r="C104" s="149">
        <v>0</v>
      </c>
      <c r="D104" s="149">
        <v>0</v>
      </c>
      <c r="E104" s="149">
        <v>0</v>
      </c>
      <c r="F104" s="149">
        <v>0</v>
      </c>
      <c r="G104" s="149">
        <v>0</v>
      </c>
      <c r="H104" s="149">
        <v>0</v>
      </c>
      <c r="I104" s="149">
        <v>0</v>
      </c>
      <c r="J104" s="149">
        <v>0</v>
      </c>
      <c r="K104" s="149">
        <v>0</v>
      </c>
      <c r="L104" s="149">
        <v>0</v>
      </c>
    </row>
    <row r="105" spans="1:12" x14ac:dyDescent="0.45">
      <c r="A105" s="161" t="s">
        <v>279</v>
      </c>
      <c r="B105" s="177" t="s">
        <v>305</v>
      </c>
      <c r="C105" s="149">
        <v>0</v>
      </c>
      <c r="D105" s="149">
        <v>0</v>
      </c>
      <c r="E105" s="149">
        <v>0</v>
      </c>
      <c r="F105" s="149">
        <v>0</v>
      </c>
      <c r="G105" s="149">
        <v>0</v>
      </c>
      <c r="H105" s="149">
        <v>0</v>
      </c>
      <c r="I105" s="149">
        <v>0</v>
      </c>
      <c r="J105" s="149">
        <v>0</v>
      </c>
      <c r="K105" s="149">
        <v>0</v>
      </c>
      <c r="L105" s="149">
        <v>0</v>
      </c>
    </row>
    <row r="106" spans="1:12" x14ac:dyDescent="0.45">
      <c r="A106" s="161" t="s">
        <v>279</v>
      </c>
      <c r="B106" s="177" t="s">
        <v>304</v>
      </c>
      <c r="C106" s="149">
        <v>0</v>
      </c>
      <c r="D106" s="149">
        <v>0</v>
      </c>
      <c r="E106" s="149">
        <v>0</v>
      </c>
      <c r="F106" s="149">
        <v>0</v>
      </c>
      <c r="G106" s="149">
        <v>0</v>
      </c>
      <c r="H106" s="149">
        <v>0</v>
      </c>
      <c r="I106" s="149">
        <v>0</v>
      </c>
      <c r="J106" s="149">
        <v>0</v>
      </c>
      <c r="K106" s="149">
        <v>0</v>
      </c>
      <c r="L106" s="149">
        <v>0</v>
      </c>
    </row>
    <row r="107" spans="1:12" x14ac:dyDescent="0.45">
      <c r="A107" s="161" t="s">
        <v>279</v>
      </c>
      <c r="B107" s="177" t="s">
        <v>303</v>
      </c>
      <c r="C107" s="149">
        <v>0</v>
      </c>
      <c r="D107" s="149">
        <v>0</v>
      </c>
      <c r="E107" s="149">
        <v>0</v>
      </c>
      <c r="F107" s="149">
        <v>0</v>
      </c>
      <c r="G107" s="149">
        <v>0</v>
      </c>
      <c r="H107" s="149">
        <v>0</v>
      </c>
      <c r="I107" s="149">
        <v>0</v>
      </c>
      <c r="J107" s="149">
        <v>0</v>
      </c>
      <c r="K107" s="149">
        <v>0</v>
      </c>
      <c r="L107" s="149">
        <v>0</v>
      </c>
    </row>
    <row r="108" spans="1:12" x14ac:dyDescent="0.45">
      <c r="A108" s="161" t="s">
        <v>279</v>
      </c>
      <c r="B108" s="177" t="s">
        <v>305</v>
      </c>
      <c r="C108" s="149">
        <v>0</v>
      </c>
      <c r="D108" s="149">
        <v>0</v>
      </c>
      <c r="E108" s="149">
        <v>0</v>
      </c>
      <c r="F108" s="149">
        <v>0</v>
      </c>
      <c r="G108" s="149">
        <v>0</v>
      </c>
      <c r="H108" s="149">
        <v>0</v>
      </c>
      <c r="I108" s="149">
        <v>0</v>
      </c>
      <c r="J108" s="149">
        <v>0</v>
      </c>
      <c r="K108" s="149">
        <v>0</v>
      </c>
      <c r="L108" s="149">
        <v>0</v>
      </c>
    </row>
    <row r="109" spans="1:12" x14ac:dyDescent="0.45">
      <c r="A109" s="161" t="s">
        <v>279</v>
      </c>
      <c r="B109" s="177" t="s">
        <v>304</v>
      </c>
      <c r="C109" s="149">
        <v>0</v>
      </c>
      <c r="D109" s="149">
        <v>0</v>
      </c>
      <c r="E109" s="149">
        <v>0</v>
      </c>
      <c r="F109" s="149">
        <v>0</v>
      </c>
      <c r="G109" s="149">
        <v>0</v>
      </c>
      <c r="H109" s="149">
        <v>0</v>
      </c>
      <c r="I109" s="149">
        <v>0</v>
      </c>
      <c r="J109" s="149">
        <v>0</v>
      </c>
      <c r="K109" s="149">
        <v>0</v>
      </c>
      <c r="L109" s="149">
        <v>0</v>
      </c>
    </row>
    <row r="110" spans="1:12" x14ac:dyDescent="0.45">
      <c r="A110" s="161" t="s">
        <v>279</v>
      </c>
      <c r="B110" s="177" t="s">
        <v>303</v>
      </c>
      <c r="C110" s="149">
        <v>0</v>
      </c>
      <c r="D110" s="149">
        <v>0</v>
      </c>
      <c r="E110" s="149">
        <v>0</v>
      </c>
      <c r="F110" s="149">
        <v>0</v>
      </c>
      <c r="G110" s="149">
        <v>0</v>
      </c>
      <c r="H110" s="149">
        <v>0</v>
      </c>
      <c r="I110" s="149">
        <v>0</v>
      </c>
      <c r="J110" s="149">
        <v>0</v>
      </c>
      <c r="K110" s="149">
        <v>0</v>
      </c>
      <c r="L110" s="149">
        <v>0</v>
      </c>
    </row>
    <row r="111" spans="1:12" x14ac:dyDescent="0.45">
      <c r="A111" s="161" t="s">
        <v>279</v>
      </c>
      <c r="B111" s="177" t="s">
        <v>305</v>
      </c>
      <c r="C111" s="149">
        <v>0</v>
      </c>
      <c r="D111" s="149">
        <v>0</v>
      </c>
      <c r="E111" s="149">
        <v>0</v>
      </c>
      <c r="F111" s="149">
        <v>0</v>
      </c>
      <c r="G111" s="149">
        <v>0</v>
      </c>
      <c r="H111" s="149">
        <v>0</v>
      </c>
      <c r="I111" s="149">
        <v>0</v>
      </c>
      <c r="J111" s="149">
        <v>0</v>
      </c>
      <c r="K111" s="149">
        <v>0</v>
      </c>
      <c r="L111" s="149">
        <v>0</v>
      </c>
    </row>
    <row r="112" spans="1:12" x14ac:dyDescent="0.45">
      <c r="A112" s="161" t="s">
        <v>279</v>
      </c>
      <c r="B112" s="177" t="s">
        <v>304</v>
      </c>
      <c r="C112" s="149">
        <v>0</v>
      </c>
      <c r="D112" s="149">
        <v>0</v>
      </c>
      <c r="E112" s="149">
        <v>0</v>
      </c>
      <c r="F112" s="149">
        <v>0</v>
      </c>
      <c r="G112" s="149">
        <v>0</v>
      </c>
      <c r="H112" s="149">
        <v>0</v>
      </c>
      <c r="I112" s="149">
        <v>0</v>
      </c>
      <c r="J112" s="149">
        <v>0</v>
      </c>
      <c r="K112" s="149">
        <v>0</v>
      </c>
      <c r="L112" s="149">
        <v>0</v>
      </c>
    </row>
    <row r="113" spans="1:12" x14ac:dyDescent="0.45">
      <c r="A113" s="161" t="s">
        <v>279</v>
      </c>
      <c r="B113" s="177" t="s">
        <v>303</v>
      </c>
      <c r="C113" s="149">
        <v>0</v>
      </c>
      <c r="D113" s="149">
        <v>0</v>
      </c>
      <c r="E113" s="149">
        <v>0</v>
      </c>
      <c r="F113" s="149">
        <v>0</v>
      </c>
      <c r="G113" s="149">
        <v>0</v>
      </c>
      <c r="H113" s="149">
        <v>0</v>
      </c>
      <c r="I113" s="149">
        <v>0</v>
      </c>
      <c r="J113" s="149">
        <v>0</v>
      </c>
      <c r="K113" s="149">
        <v>0</v>
      </c>
      <c r="L113" s="149">
        <v>0</v>
      </c>
    </row>
    <row r="114" spans="1:12" x14ac:dyDescent="0.45">
      <c r="A114" s="161" t="s">
        <v>279</v>
      </c>
      <c r="B114" s="177" t="s">
        <v>305</v>
      </c>
      <c r="C114" s="149">
        <v>0</v>
      </c>
      <c r="D114" s="149">
        <v>0</v>
      </c>
      <c r="E114" s="149">
        <v>0</v>
      </c>
      <c r="F114" s="149">
        <v>0</v>
      </c>
      <c r="G114" s="149">
        <v>0</v>
      </c>
      <c r="H114" s="149">
        <v>0</v>
      </c>
      <c r="I114" s="149">
        <v>0</v>
      </c>
      <c r="J114" s="149">
        <v>0</v>
      </c>
      <c r="K114" s="149">
        <v>0</v>
      </c>
      <c r="L114" s="149">
        <v>0</v>
      </c>
    </row>
    <row r="115" spans="1:12" x14ac:dyDescent="0.45">
      <c r="A115" s="161" t="s">
        <v>279</v>
      </c>
      <c r="B115" s="177" t="s">
        <v>304</v>
      </c>
      <c r="C115" s="149">
        <v>0</v>
      </c>
      <c r="D115" s="149">
        <v>0</v>
      </c>
      <c r="E115" s="149">
        <v>0</v>
      </c>
      <c r="F115" s="149">
        <v>0</v>
      </c>
      <c r="G115" s="149">
        <v>0</v>
      </c>
      <c r="H115" s="149">
        <v>0</v>
      </c>
      <c r="I115" s="149">
        <v>0</v>
      </c>
      <c r="J115" s="149">
        <v>0</v>
      </c>
      <c r="K115" s="149">
        <v>0</v>
      </c>
      <c r="L115" s="149">
        <v>0</v>
      </c>
    </row>
    <row r="116" spans="1:12" x14ac:dyDescent="0.45">
      <c r="A116" s="161" t="s">
        <v>279</v>
      </c>
      <c r="B116" s="177" t="s">
        <v>303</v>
      </c>
      <c r="C116" s="149">
        <v>0</v>
      </c>
      <c r="D116" s="149">
        <v>0</v>
      </c>
      <c r="E116" s="149">
        <v>0</v>
      </c>
      <c r="F116" s="149">
        <v>0</v>
      </c>
      <c r="G116" s="149">
        <v>0</v>
      </c>
      <c r="H116" s="149">
        <v>0</v>
      </c>
      <c r="I116" s="149">
        <v>0</v>
      </c>
      <c r="J116" s="149">
        <v>0</v>
      </c>
      <c r="K116" s="149">
        <v>0</v>
      </c>
      <c r="L116" s="149">
        <v>0</v>
      </c>
    </row>
    <row r="117" spans="1:12" x14ac:dyDescent="0.45">
      <c r="A117" s="161" t="s">
        <v>279</v>
      </c>
      <c r="B117" s="177" t="s">
        <v>305</v>
      </c>
      <c r="C117" s="149">
        <v>0</v>
      </c>
      <c r="D117" s="149">
        <v>0</v>
      </c>
      <c r="E117" s="149">
        <v>0</v>
      </c>
      <c r="F117" s="149">
        <v>0</v>
      </c>
      <c r="G117" s="149">
        <v>0</v>
      </c>
      <c r="H117" s="149">
        <v>0</v>
      </c>
      <c r="I117" s="149">
        <v>0</v>
      </c>
      <c r="J117" s="149">
        <v>0</v>
      </c>
      <c r="K117" s="149">
        <v>0</v>
      </c>
      <c r="L117" s="149">
        <v>0</v>
      </c>
    </row>
    <row r="118" spans="1:12" x14ac:dyDescent="0.45">
      <c r="A118" s="161" t="s">
        <v>279</v>
      </c>
      <c r="B118" s="177" t="s">
        <v>304</v>
      </c>
      <c r="C118" s="149">
        <v>0</v>
      </c>
      <c r="D118" s="149">
        <v>0</v>
      </c>
      <c r="E118" s="149">
        <v>0</v>
      </c>
      <c r="F118" s="149">
        <v>0</v>
      </c>
      <c r="G118" s="149">
        <v>0</v>
      </c>
      <c r="H118" s="149">
        <v>0</v>
      </c>
      <c r="I118" s="149">
        <v>0</v>
      </c>
      <c r="J118" s="149">
        <v>0</v>
      </c>
      <c r="K118" s="149">
        <v>0</v>
      </c>
      <c r="L118" s="149">
        <v>0</v>
      </c>
    </row>
    <row r="119" spans="1:12" x14ac:dyDescent="0.45">
      <c r="A119" s="161" t="s">
        <v>279</v>
      </c>
      <c r="B119" s="177" t="s">
        <v>303</v>
      </c>
      <c r="C119" s="149">
        <v>0</v>
      </c>
      <c r="D119" s="149">
        <v>0</v>
      </c>
      <c r="E119" s="149">
        <v>0</v>
      </c>
      <c r="F119" s="149">
        <v>0</v>
      </c>
      <c r="G119" s="149">
        <v>0</v>
      </c>
      <c r="H119" s="149">
        <v>0</v>
      </c>
      <c r="I119" s="149">
        <v>0</v>
      </c>
      <c r="J119" s="149">
        <v>0</v>
      </c>
      <c r="K119" s="149">
        <v>0</v>
      </c>
      <c r="L119" s="149">
        <v>0</v>
      </c>
    </row>
    <row r="120" spans="1:12" x14ac:dyDescent="0.45">
      <c r="A120" s="161" t="s">
        <v>279</v>
      </c>
      <c r="B120" s="177" t="s">
        <v>305</v>
      </c>
      <c r="C120" s="149">
        <v>0</v>
      </c>
      <c r="D120" s="149">
        <v>0</v>
      </c>
      <c r="E120" s="149">
        <v>0</v>
      </c>
      <c r="F120" s="149">
        <v>0</v>
      </c>
      <c r="G120" s="149">
        <v>0</v>
      </c>
      <c r="H120" s="149">
        <v>0</v>
      </c>
      <c r="I120" s="149">
        <v>0</v>
      </c>
      <c r="J120" s="149">
        <v>0</v>
      </c>
      <c r="K120" s="149">
        <v>0</v>
      </c>
      <c r="L120" s="149">
        <v>0</v>
      </c>
    </row>
    <row r="121" spans="1:12" x14ac:dyDescent="0.45">
      <c r="A121" s="161" t="s">
        <v>279</v>
      </c>
      <c r="B121" s="177" t="s">
        <v>304</v>
      </c>
      <c r="C121" s="149">
        <v>0</v>
      </c>
      <c r="D121" s="149">
        <v>0</v>
      </c>
      <c r="E121" s="149">
        <v>0</v>
      </c>
      <c r="F121" s="149">
        <v>0</v>
      </c>
      <c r="G121" s="149">
        <v>0</v>
      </c>
      <c r="H121" s="149">
        <v>0</v>
      </c>
      <c r="I121" s="149">
        <v>0</v>
      </c>
      <c r="J121" s="149">
        <v>0</v>
      </c>
      <c r="K121" s="149">
        <v>0</v>
      </c>
      <c r="L121" s="149">
        <v>0</v>
      </c>
    </row>
    <row r="122" spans="1:12" x14ac:dyDescent="0.45">
      <c r="A122" s="161" t="s">
        <v>279</v>
      </c>
      <c r="B122" s="177" t="s">
        <v>303</v>
      </c>
      <c r="C122" s="149">
        <v>0</v>
      </c>
      <c r="D122" s="149">
        <v>0</v>
      </c>
      <c r="E122" s="149">
        <v>0</v>
      </c>
      <c r="F122" s="149">
        <v>0</v>
      </c>
      <c r="G122" s="149">
        <v>0</v>
      </c>
      <c r="H122" s="149">
        <v>0</v>
      </c>
      <c r="I122" s="149">
        <v>0</v>
      </c>
      <c r="J122" s="149">
        <v>0</v>
      </c>
      <c r="K122" s="149">
        <v>0</v>
      </c>
      <c r="L122" s="149">
        <v>0</v>
      </c>
    </row>
    <row r="123" spans="1:12" x14ac:dyDescent="0.45">
      <c r="A123" s="161" t="s">
        <v>279</v>
      </c>
      <c r="B123" s="177" t="s">
        <v>305</v>
      </c>
      <c r="C123" s="149">
        <v>0</v>
      </c>
      <c r="D123" s="149">
        <v>0</v>
      </c>
      <c r="E123" s="149">
        <v>0</v>
      </c>
      <c r="F123" s="149">
        <v>0</v>
      </c>
      <c r="G123" s="149">
        <v>0</v>
      </c>
      <c r="H123" s="149">
        <v>0</v>
      </c>
      <c r="I123" s="149">
        <v>0</v>
      </c>
      <c r="J123" s="149">
        <v>0</v>
      </c>
      <c r="K123" s="149">
        <v>0</v>
      </c>
      <c r="L123" s="149">
        <v>0</v>
      </c>
    </row>
    <row r="124" spans="1:12" x14ac:dyDescent="0.45">
      <c r="A124" s="161" t="s">
        <v>279</v>
      </c>
      <c r="B124" s="177" t="s">
        <v>304</v>
      </c>
      <c r="C124" s="149">
        <v>0</v>
      </c>
      <c r="D124" s="149">
        <v>0</v>
      </c>
      <c r="E124" s="149">
        <v>0</v>
      </c>
      <c r="F124" s="149">
        <v>0</v>
      </c>
      <c r="G124" s="149">
        <v>0</v>
      </c>
      <c r="H124" s="149">
        <v>0</v>
      </c>
      <c r="I124" s="149">
        <v>0</v>
      </c>
      <c r="J124" s="149">
        <v>0</v>
      </c>
      <c r="K124" s="149">
        <v>0</v>
      </c>
      <c r="L124" s="149">
        <v>0</v>
      </c>
    </row>
    <row r="125" spans="1:12" x14ac:dyDescent="0.45">
      <c r="A125" s="161" t="s">
        <v>279</v>
      </c>
      <c r="B125" s="177" t="s">
        <v>303</v>
      </c>
      <c r="C125" s="149">
        <v>0</v>
      </c>
      <c r="D125" s="149">
        <v>0</v>
      </c>
      <c r="E125" s="149">
        <v>0</v>
      </c>
      <c r="F125" s="149">
        <v>0</v>
      </c>
      <c r="G125" s="149">
        <v>0</v>
      </c>
      <c r="H125" s="149">
        <v>0</v>
      </c>
      <c r="I125" s="149">
        <v>0</v>
      </c>
      <c r="J125" s="149">
        <v>0</v>
      </c>
      <c r="K125" s="149">
        <v>0</v>
      </c>
      <c r="L125" s="149">
        <v>0</v>
      </c>
    </row>
    <row r="126" spans="1:12" x14ac:dyDescent="0.45">
      <c r="A126" s="161" t="s">
        <v>279</v>
      </c>
      <c r="B126" s="177" t="s">
        <v>305</v>
      </c>
      <c r="C126" s="149">
        <v>0</v>
      </c>
      <c r="D126" s="149">
        <v>0</v>
      </c>
      <c r="E126" s="149">
        <v>0</v>
      </c>
      <c r="F126" s="149">
        <v>0</v>
      </c>
      <c r="G126" s="149">
        <v>0</v>
      </c>
      <c r="H126" s="149">
        <v>0</v>
      </c>
      <c r="I126" s="149">
        <v>0</v>
      </c>
      <c r="J126" s="149">
        <v>0</v>
      </c>
      <c r="K126" s="149">
        <v>0</v>
      </c>
      <c r="L126" s="149">
        <v>0</v>
      </c>
    </row>
    <row r="127" spans="1:12" x14ac:dyDescent="0.45">
      <c r="A127" s="161" t="s">
        <v>279</v>
      </c>
      <c r="B127" s="177" t="s">
        <v>304</v>
      </c>
      <c r="C127" s="149">
        <v>0</v>
      </c>
      <c r="D127" s="149">
        <v>0</v>
      </c>
      <c r="E127" s="149">
        <v>0</v>
      </c>
      <c r="F127" s="149">
        <v>0</v>
      </c>
      <c r="G127" s="149">
        <v>0</v>
      </c>
      <c r="H127" s="149">
        <v>0</v>
      </c>
      <c r="I127" s="149">
        <v>0</v>
      </c>
      <c r="J127" s="149">
        <v>0</v>
      </c>
      <c r="K127" s="149">
        <v>0</v>
      </c>
      <c r="L127" s="149">
        <v>0</v>
      </c>
    </row>
    <row r="128" spans="1:12" x14ac:dyDescent="0.45">
      <c r="A128" s="161" t="s">
        <v>279</v>
      </c>
      <c r="B128" s="177" t="s">
        <v>303</v>
      </c>
      <c r="C128" s="149">
        <v>0</v>
      </c>
      <c r="D128" s="149">
        <v>0</v>
      </c>
      <c r="E128" s="149">
        <v>0</v>
      </c>
      <c r="F128" s="149">
        <v>0</v>
      </c>
      <c r="G128" s="149">
        <v>0</v>
      </c>
      <c r="H128" s="149">
        <v>0</v>
      </c>
      <c r="I128" s="149">
        <v>0</v>
      </c>
      <c r="J128" s="149">
        <v>0</v>
      </c>
      <c r="K128" s="149">
        <v>0</v>
      </c>
      <c r="L128" s="149">
        <v>0</v>
      </c>
    </row>
    <row r="129" spans="1:12" x14ac:dyDescent="0.45">
      <c r="A129" s="161" t="s">
        <v>279</v>
      </c>
      <c r="B129" s="177" t="s">
        <v>305</v>
      </c>
      <c r="C129" s="149">
        <v>0</v>
      </c>
      <c r="D129" s="149">
        <v>0</v>
      </c>
      <c r="E129" s="149">
        <v>0</v>
      </c>
      <c r="F129" s="149">
        <v>0</v>
      </c>
      <c r="G129" s="149">
        <v>0</v>
      </c>
      <c r="H129" s="149">
        <v>0</v>
      </c>
      <c r="I129" s="149">
        <v>0</v>
      </c>
      <c r="J129" s="149">
        <v>0</v>
      </c>
      <c r="K129" s="149">
        <v>0</v>
      </c>
      <c r="L129" s="149">
        <v>0</v>
      </c>
    </row>
    <row r="130" spans="1:12" x14ac:dyDescent="0.45">
      <c r="A130" s="161" t="s">
        <v>279</v>
      </c>
      <c r="B130" s="177" t="s">
        <v>304</v>
      </c>
      <c r="C130" s="149">
        <v>0</v>
      </c>
      <c r="D130" s="149">
        <v>0</v>
      </c>
      <c r="E130" s="149">
        <v>0</v>
      </c>
      <c r="F130" s="149">
        <v>0</v>
      </c>
      <c r="G130" s="149">
        <v>0</v>
      </c>
      <c r="H130" s="149">
        <v>0</v>
      </c>
      <c r="I130" s="149">
        <v>0</v>
      </c>
      <c r="J130" s="149">
        <v>0</v>
      </c>
      <c r="K130" s="149">
        <v>0</v>
      </c>
      <c r="L130" s="149">
        <v>0</v>
      </c>
    </row>
    <row r="131" spans="1:12" x14ac:dyDescent="0.45">
      <c r="A131" s="161" t="s">
        <v>279</v>
      </c>
      <c r="B131" s="177" t="s">
        <v>303</v>
      </c>
      <c r="C131" s="149">
        <v>0</v>
      </c>
      <c r="D131" s="149">
        <v>0</v>
      </c>
      <c r="E131" s="149">
        <v>0</v>
      </c>
      <c r="F131" s="149">
        <v>0</v>
      </c>
      <c r="G131" s="149">
        <v>0</v>
      </c>
      <c r="H131" s="149">
        <v>0</v>
      </c>
      <c r="I131" s="149">
        <v>0</v>
      </c>
      <c r="J131" s="149">
        <v>0</v>
      </c>
      <c r="K131" s="149">
        <v>0</v>
      </c>
      <c r="L131" s="149">
        <v>0</v>
      </c>
    </row>
    <row r="132" spans="1:12" x14ac:dyDescent="0.45">
      <c r="A132" s="161" t="s">
        <v>279</v>
      </c>
      <c r="B132" s="177" t="s">
        <v>305</v>
      </c>
      <c r="C132" s="149">
        <v>0</v>
      </c>
      <c r="D132" s="149">
        <v>0</v>
      </c>
      <c r="E132" s="149">
        <v>0</v>
      </c>
      <c r="F132" s="149">
        <v>0</v>
      </c>
      <c r="G132" s="149">
        <v>0</v>
      </c>
      <c r="H132" s="149">
        <v>0</v>
      </c>
      <c r="I132" s="149">
        <v>0</v>
      </c>
      <c r="J132" s="149">
        <v>0</v>
      </c>
      <c r="K132" s="149">
        <v>0</v>
      </c>
      <c r="L132" s="149">
        <v>0</v>
      </c>
    </row>
    <row r="133" spans="1:12" x14ac:dyDescent="0.45">
      <c r="A133" s="161" t="s">
        <v>279</v>
      </c>
      <c r="B133" s="177" t="s">
        <v>304</v>
      </c>
      <c r="C133" s="149">
        <v>0</v>
      </c>
      <c r="D133" s="149">
        <v>0</v>
      </c>
      <c r="E133" s="149">
        <v>0</v>
      </c>
      <c r="F133" s="149">
        <v>0</v>
      </c>
      <c r="G133" s="149">
        <v>0</v>
      </c>
      <c r="H133" s="149">
        <v>0</v>
      </c>
      <c r="I133" s="149">
        <v>0</v>
      </c>
      <c r="J133" s="149">
        <v>0</v>
      </c>
      <c r="K133" s="149">
        <v>0</v>
      </c>
      <c r="L133" s="149">
        <v>0</v>
      </c>
    </row>
    <row r="134" spans="1:12" x14ac:dyDescent="0.45">
      <c r="A134" s="161" t="s">
        <v>279</v>
      </c>
      <c r="B134" s="177" t="s">
        <v>303</v>
      </c>
      <c r="C134" s="149">
        <v>0</v>
      </c>
      <c r="D134" s="149">
        <v>0</v>
      </c>
      <c r="E134" s="149">
        <v>0</v>
      </c>
      <c r="F134" s="149">
        <v>0</v>
      </c>
      <c r="G134" s="149">
        <v>0</v>
      </c>
      <c r="H134" s="149">
        <v>0</v>
      </c>
      <c r="I134" s="149">
        <v>0</v>
      </c>
      <c r="J134" s="149">
        <v>0</v>
      </c>
      <c r="K134" s="149">
        <v>0</v>
      </c>
      <c r="L134" s="149">
        <v>0</v>
      </c>
    </row>
    <row r="135" spans="1:12" x14ac:dyDescent="0.45">
      <c r="A135" s="161" t="s">
        <v>279</v>
      </c>
      <c r="B135" s="177" t="s">
        <v>305</v>
      </c>
      <c r="C135" s="149">
        <v>0</v>
      </c>
      <c r="D135" s="149">
        <v>0</v>
      </c>
      <c r="E135" s="149">
        <v>0</v>
      </c>
      <c r="F135" s="149">
        <v>0</v>
      </c>
      <c r="G135" s="149">
        <v>0</v>
      </c>
      <c r="H135" s="149">
        <v>0</v>
      </c>
      <c r="I135" s="149">
        <v>0</v>
      </c>
      <c r="J135" s="149">
        <v>0</v>
      </c>
      <c r="K135" s="149">
        <v>0</v>
      </c>
      <c r="L135" s="149">
        <v>0</v>
      </c>
    </row>
    <row r="136" spans="1:12" x14ac:dyDescent="0.45">
      <c r="A136" s="161" t="s">
        <v>279</v>
      </c>
      <c r="B136" s="177" t="s">
        <v>304</v>
      </c>
      <c r="C136" s="149">
        <v>0</v>
      </c>
      <c r="D136" s="149">
        <v>0</v>
      </c>
      <c r="E136" s="149">
        <v>0</v>
      </c>
      <c r="F136" s="149">
        <v>0</v>
      </c>
      <c r="G136" s="149">
        <v>0</v>
      </c>
      <c r="H136" s="149">
        <v>0</v>
      </c>
      <c r="I136" s="149">
        <v>0</v>
      </c>
      <c r="J136" s="149">
        <v>0</v>
      </c>
      <c r="K136" s="149">
        <v>0</v>
      </c>
      <c r="L136" s="149">
        <v>0</v>
      </c>
    </row>
    <row r="137" spans="1:12" x14ac:dyDescent="0.45">
      <c r="A137" s="161" t="s">
        <v>279</v>
      </c>
      <c r="B137" s="177" t="s">
        <v>303</v>
      </c>
      <c r="C137" s="149">
        <v>0</v>
      </c>
      <c r="D137" s="149">
        <v>0</v>
      </c>
      <c r="E137" s="149">
        <v>0</v>
      </c>
      <c r="F137" s="149">
        <v>0</v>
      </c>
      <c r="G137" s="149">
        <v>0</v>
      </c>
      <c r="H137" s="149">
        <v>0</v>
      </c>
      <c r="I137" s="149">
        <v>0</v>
      </c>
      <c r="J137" s="149">
        <v>0</v>
      </c>
      <c r="K137" s="149">
        <v>0</v>
      </c>
      <c r="L137" s="149">
        <v>0</v>
      </c>
    </row>
    <row r="138" spans="1:12" ht="18.75" x14ac:dyDescent="0.45">
      <c r="A138" s="161"/>
      <c r="B138" s="178" t="s">
        <v>310</v>
      </c>
      <c r="C138" s="179">
        <v>0</v>
      </c>
      <c r="D138" s="179">
        <v>0</v>
      </c>
      <c r="E138" s="179">
        <v>0</v>
      </c>
      <c r="F138" s="179">
        <v>0</v>
      </c>
      <c r="G138" s="179">
        <v>0</v>
      </c>
      <c r="H138" s="179">
        <v>0</v>
      </c>
      <c r="I138" s="179">
        <v>0</v>
      </c>
      <c r="J138" s="179">
        <v>0</v>
      </c>
      <c r="K138" s="180">
        <v>0</v>
      </c>
      <c r="L138" s="180">
        <v>0</v>
      </c>
    </row>
    <row r="139" spans="1:12" x14ac:dyDescent="0.45">
      <c r="A139" s="161" t="s">
        <v>279</v>
      </c>
      <c r="B139" s="70" t="s">
        <v>278</v>
      </c>
      <c r="C139" s="149">
        <v>0</v>
      </c>
      <c r="D139" s="149">
        <v>0</v>
      </c>
      <c r="E139" s="149">
        <v>0</v>
      </c>
      <c r="F139" s="149">
        <v>0</v>
      </c>
      <c r="G139" s="149">
        <v>0</v>
      </c>
      <c r="H139" s="149">
        <v>0</v>
      </c>
      <c r="I139" s="149">
        <v>0</v>
      </c>
      <c r="J139" s="149">
        <v>0</v>
      </c>
      <c r="K139" s="149">
        <v>0</v>
      </c>
      <c r="L139" s="149">
        <v>0</v>
      </c>
    </row>
    <row r="140" spans="1:12" x14ac:dyDescent="0.45">
      <c r="A140" s="161" t="s">
        <v>279</v>
      </c>
      <c r="B140" s="177" t="s">
        <v>308</v>
      </c>
      <c r="C140" s="149">
        <v>0</v>
      </c>
      <c r="D140" s="149">
        <v>0</v>
      </c>
      <c r="E140" s="149">
        <v>0</v>
      </c>
      <c r="F140" s="149">
        <v>0</v>
      </c>
      <c r="G140" s="149">
        <v>0</v>
      </c>
      <c r="H140" s="149">
        <v>0</v>
      </c>
      <c r="I140" s="149">
        <v>0</v>
      </c>
      <c r="J140" s="149">
        <v>0</v>
      </c>
      <c r="K140" s="149">
        <v>0</v>
      </c>
      <c r="L140" s="149">
        <v>0</v>
      </c>
    </row>
    <row r="141" spans="1:12" x14ac:dyDescent="0.45">
      <c r="A141" s="161" t="s">
        <v>279</v>
      </c>
      <c r="B141" s="177" t="s">
        <v>307</v>
      </c>
      <c r="C141" s="149">
        <v>0</v>
      </c>
      <c r="D141" s="149">
        <v>0</v>
      </c>
      <c r="E141" s="149">
        <v>0</v>
      </c>
      <c r="F141" s="149">
        <v>0</v>
      </c>
      <c r="G141" s="149">
        <v>0</v>
      </c>
      <c r="H141" s="149">
        <v>0</v>
      </c>
      <c r="I141" s="149">
        <v>0</v>
      </c>
      <c r="J141" s="149">
        <v>0</v>
      </c>
      <c r="K141" s="149">
        <v>0</v>
      </c>
      <c r="L141" s="149">
        <v>0</v>
      </c>
    </row>
    <row r="142" spans="1:12" x14ac:dyDescent="0.45">
      <c r="A142" s="161" t="s">
        <v>279</v>
      </c>
      <c r="B142" s="177" t="s">
        <v>306</v>
      </c>
      <c r="C142" s="149">
        <v>0</v>
      </c>
      <c r="D142" s="149">
        <v>0</v>
      </c>
      <c r="E142" s="149">
        <v>0</v>
      </c>
      <c r="F142" s="149">
        <v>0</v>
      </c>
      <c r="G142" s="149">
        <v>0</v>
      </c>
      <c r="H142" s="149">
        <v>0</v>
      </c>
      <c r="I142" s="149">
        <v>0</v>
      </c>
      <c r="J142" s="149">
        <v>0</v>
      </c>
      <c r="K142" s="149">
        <v>0</v>
      </c>
      <c r="L142" s="149">
        <v>0</v>
      </c>
    </row>
    <row r="143" spans="1:12" x14ac:dyDescent="0.45">
      <c r="A143" s="161" t="s">
        <v>279</v>
      </c>
      <c r="B143" s="177" t="s">
        <v>305</v>
      </c>
      <c r="C143" s="149">
        <v>0</v>
      </c>
      <c r="D143" s="149">
        <v>0</v>
      </c>
      <c r="E143" s="149">
        <v>0</v>
      </c>
      <c r="F143" s="149">
        <v>0</v>
      </c>
      <c r="G143" s="149">
        <v>0</v>
      </c>
      <c r="H143" s="149">
        <v>0</v>
      </c>
      <c r="I143" s="149">
        <v>0</v>
      </c>
      <c r="J143" s="149">
        <v>0</v>
      </c>
      <c r="K143" s="149">
        <v>0</v>
      </c>
      <c r="L143" s="149">
        <v>0</v>
      </c>
    </row>
    <row r="144" spans="1:12" x14ac:dyDescent="0.45">
      <c r="A144" s="161" t="s">
        <v>279</v>
      </c>
      <c r="B144" s="177" t="s">
        <v>304</v>
      </c>
      <c r="C144" s="149">
        <v>0</v>
      </c>
      <c r="D144" s="149">
        <v>0</v>
      </c>
      <c r="E144" s="149">
        <v>0</v>
      </c>
      <c r="F144" s="149">
        <v>0</v>
      </c>
      <c r="G144" s="149">
        <v>0</v>
      </c>
      <c r="H144" s="149">
        <v>0</v>
      </c>
      <c r="I144" s="149">
        <v>0</v>
      </c>
      <c r="J144" s="149">
        <v>0</v>
      </c>
      <c r="K144" s="149">
        <v>0</v>
      </c>
      <c r="L144" s="149">
        <v>0</v>
      </c>
    </row>
    <row r="145" spans="1:12" x14ac:dyDescent="0.45">
      <c r="A145" s="161" t="s">
        <v>279</v>
      </c>
      <c r="B145" s="177" t="s">
        <v>303</v>
      </c>
      <c r="C145" s="149">
        <v>0</v>
      </c>
      <c r="D145" s="149">
        <v>0</v>
      </c>
      <c r="E145" s="149">
        <v>0</v>
      </c>
      <c r="F145" s="149">
        <v>0</v>
      </c>
      <c r="G145" s="149">
        <v>0</v>
      </c>
      <c r="H145" s="149">
        <v>0</v>
      </c>
      <c r="I145" s="149">
        <v>0</v>
      </c>
      <c r="J145" s="149">
        <v>0</v>
      </c>
      <c r="K145" s="149">
        <v>0</v>
      </c>
      <c r="L145" s="149">
        <v>0</v>
      </c>
    </row>
    <row r="146" spans="1:12" x14ac:dyDescent="0.45">
      <c r="A146" s="161" t="s">
        <v>279</v>
      </c>
      <c r="B146" s="177" t="s">
        <v>305</v>
      </c>
      <c r="C146" s="149">
        <v>0</v>
      </c>
      <c r="D146" s="149">
        <v>0</v>
      </c>
      <c r="E146" s="149">
        <v>0</v>
      </c>
      <c r="F146" s="149">
        <v>0</v>
      </c>
      <c r="G146" s="149">
        <v>0</v>
      </c>
      <c r="H146" s="149">
        <v>0</v>
      </c>
      <c r="I146" s="149">
        <v>0</v>
      </c>
      <c r="J146" s="149">
        <v>0</v>
      </c>
      <c r="K146" s="149">
        <v>0</v>
      </c>
      <c r="L146" s="149">
        <v>0</v>
      </c>
    </row>
    <row r="147" spans="1:12" x14ac:dyDescent="0.45">
      <c r="A147" s="161" t="s">
        <v>279</v>
      </c>
      <c r="B147" s="177" t="s">
        <v>304</v>
      </c>
      <c r="C147" s="149">
        <v>0</v>
      </c>
      <c r="D147" s="149">
        <v>0</v>
      </c>
      <c r="E147" s="149">
        <v>0</v>
      </c>
      <c r="F147" s="149">
        <v>0</v>
      </c>
      <c r="G147" s="149">
        <v>0</v>
      </c>
      <c r="H147" s="149">
        <v>0</v>
      </c>
      <c r="I147" s="149">
        <v>0</v>
      </c>
      <c r="J147" s="149">
        <v>0</v>
      </c>
      <c r="K147" s="149">
        <v>0</v>
      </c>
      <c r="L147" s="149">
        <v>0</v>
      </c>
    </row>
    <row r="148" spans="1:12" x14ac:dyDescent="0.45">
      <c r="A148" s="161" t="s">
        <v>279</v>
      </c>
      <c r="B148" s="177" t="s">
        <v>303</v>
      </c>
      <c r="C148" s="149">
        <v>0</v>
      </c>
      <c r="D148" s="149">
        <v>0</v>
      </c>
      <c r="E148" s="149">
        <v>0</v>
      </c>
      <c r="F148" s="149">
        <v>0</v>
      </c>
      <c r="G148" s="149">
        <v>0</v>
      </c>
      <c r="H148" s="149">
        <v>0</v>
      </c>
      <c r="I148" s="149">
        <v>0</v>
      </c>
      <c r="J148" s="149">
        <v>0</v>
      </c>
      <c r="K148" s="149">
        <v>0</v>
      </c>
      <c r="L148" s="149">
        <v>0</v>
      </c>
    </row>
    <row r="149" spans="1:12" x14ac:dyDescent="0.45">
      <c r="A149" s="161" t="s">
        <v>279</v>
      </c>
      <c r="B149" s="177" t="s">
        <v>308</v>
      </c>
      <c r="C149" s="149">
        <v>0</v>
      </c>
      <c r="D149" s="149">
        <v>0</v>
      </c>
      <c r="E149" s="149">
        <v>0</v>
      </c>
      <c r="F149" s="149">
        <v>0</v>
      </c>
      <c r="G149" s="149">
        <v>0</v>
      </c>
      <c r="H149" s="149">
        <v>0</v>
      </c>
      <c r="I149" s="149">
        <v>0</v>
      </c>
      <c r="J149" s="149">
        <v>0</v>
      </c>
      <c r="K149" s="149">
        <v>0</v>
      </c>
      <c r="L149" s="149">
        <v>0</v>
      </c>
    </row>
    <row r="150" spans="1:12" x14ac:dyDescent="0.45">
      <c r="A150" s="161" t="s">
        <v>279</v>
      </c>
      <c r="B150" s="177" t="s">
        <v>307</v>
      </c>
      <c r="C150" s="149">
        <v>0</v>
      </c>
      <c r="D150" s="149">
        <v>0</v>
      </c>
      <c r="E150" s="149">
        <v>0</v>
      </c>
      <c r="F150" s="149">
        <v>0</v>
      </c>
      <c r="G150" s="149">
        <v>0</v>
      </c>
      <c r="H150" s="149">
        <v>0</v>
      </c>
      <c r="I150" s="149">
        <v>0</v>
      </c>
      <c r="J150" s="149">
        <v>0</v>
      </c>
      <c r="K150" s="149">
        <v>0</v>
      </c>
      <c r="L150" s="149">
        <v>0</v>
      </c>
    </row>
    <row r="151" spans="1:12" x14ac:dyDescent="0.45">
      <c r="A151" s="161" t="s">
        <v>279</v>
      </c>
      <c r="B151" s="177" t="s">
        <v>306</v>
      </c>
      <c r="C151" s="149">
        <v>0</v>
      </c>
      <c r="D151" s="149">
        <v>0</v>
      </c>
      <c r="E151" s="149">
        <v>0</v>
      </c>
      <c r="F151" s="149">
        <v>0</v>
      </c>
      <c r="G151" s="149">
        <v>0</v>
      </c>
      <c r="H151" s="149">
        <v>0</v>
      </c>
      <c r="I151" s="149">
        <v>0</v>
      </c>
      <c r="J151" s="149">
        <v>0</v>
      </c>
      <c r="K151" s="149">
        <v>0</v>
      </c>
      <c r="L151" s="149">
        <v>0</v>
      </c>
    </row>
    <row r="152" spans="1:12" x14ac:dyDescent="0.45">
      <c r="A152" s="161" t="s">
        <v>279</v>
      </c>
      <c r="B152" s="177" t="s">
        <v>305</v>
      </c>
      <c r="C152" s="149">
        <v>0</v>
      </c>
      <c r="D152" s="149">
        <v>0</v>
      </c>
      <c r="E152" s="149">
        <v>0</v>
      </c>
      <c r="F152" s="149">
        <v>0</v>
      </c>
      <c r="G152" s="149">
        <v>0</v>
      </c>
      <c r="H152" s="149">
        <v>0</v>
      </c>
      <c r="I152" s="149">
        <v>0</v>
      </c>
      <c r="J152" s="149">
        <v>0</v>
      </c>
      <c r="K152" s="149">
        <v>0</v>
      </c>
      <c r="L152" s="149">
        <v>0</v>
      </c>
    </row>
    <row r="153" spans="1:12" x14ac:dyDescent="0.45">
      <c r="A153" s="161" t="s">
        <v>279</v>
      </c>
      <c r="B153" s="177" t="s">
        <v>304</v>
      </c>
      <c r="C153" s="149">
        <v>0</v>
      </c>
      <c r="D153" s="149">
        <v>0</v>
      </c>
      <c r="E153" s="149">
        <v>0</v>
      </c>
      <c r="F153" s="149">
        <v>0</v>
      </c>
      <c r="G153" s="149">
        <v>0</v>
      </c>
      <c r="H153" s="149">
        <v>0</v>
      </c>
      <c r="I153" s="149">
        <v>0</v>
      </c>
      <c r="J153" s="149">
        <v>0</v>
      </c>
      <c r="K153" s="149">
        <v>0</v>
      </c>
      <c r="L153" s="149">
        <v>0</v>
      </c>
    </row>
    <row r="154" spans="1:12" x14ac:dyDescent="0.45">
      <c r="A154" s="161" t="s">
        <v>279</v>
      </c>
      <c r="B154" s="177" t="s">
        <v>303</v>
      </c>
      <c r="C154" s="149">
        <v>0</v>
      </c>
      <c r="D154" s="149">
        <v>0</v>
      </c>
      <c r="E154" s="149">
        <v>0</v>
      </c>
      <c r="F154" s="149">
        <v>0</v>
      </c>
      <c r="G154" s="149">
        <v>0</v>
      </c>
      <c r="H154" s="149">
        <v>0</v>
      </c>
      <c r="I154" s="149">
        <v>0</v>
      </c>
      <c r="J154" s="149">
        <v>0</v>
      </c>
      <c r="K154" s="149">
        <v>0</v>
      </c>
      <c r="L154" s="149">
        <v>0</v>
      </c>
    </row>
    <row r="155" spans="1:12" x14ac:dyDescent="0.45">
      <c r="A155" s="161" t="s">
        <v>279</v>
      </c>
      <c r="B155" s="177" t="s">
        <v>305</v>
      </c>
      <c r="C155" s="149">
        <v>0</v>
      </c>
      <c r="D155" s="149">
        <v>0</v>
      </c>
      <c r="E155" s="149">
        <v>0</v>
      </c>
      <c r="F155" s="149">
        <v>0</v>
      </c>
      <c r="G155" s="149">
        <v>0</v>
      </c>
      <c r="H155" s="149">
        <v>0</v>
      </c>
      <c r="I155" s="149">
        <v>0</v>
      </c>
      <c r="J155" s="149">
        <v>0</v>
      </c>
      <c r="K155" s="149">
        <v>0</v>
      </c>
      <c r="L155" s="149">
        <v>0</v>
      </c>
    </row>
    <row r="156" spans="1:12" x14ac:dyDescent="0.45">
      <c r="A156" s="161" t="s">
        <v>279</v>
      </c>
      <c r="B156" s="177" t="s">
        <v>304</v>
      </c>
      <c r="C156" s="149">
        <v>0</v>
      </c>
      <c r="D156" s="149">
        <v>0</v>
      </c>
      <c r="E156" s="149">
        <v>0</v>
      </c>
      <c r="F156" s="149">
        <v>0</v>
      </c>
      <c r="G156" s="149">
        <v>0</v>
      </c>
      <c r="H156" s="149">
        <v>0</v>
      </c>
      <c r="I156" s="149">
        <v>0</v>
      </c>
      <c r="J156" s="149">
        <v>0</v>
      </c>
      <c r="K156" s="149">
        <v>0</v>
      </c>
      <c r="L156" s="149">
        <v>0</v>
      </c>
    </row>
    <row r="157" spans="1:12" x14ac:dyDescent="0.45">
      <c r="A157" s="161" t="s">
        <v>279</v>
      </c>
      <c r="B157" s="177" t="s">
        <v>303</v>
      </c>
      <c r="C157" s="149">
        <v>0</v>
      </c>
      <c r="D157" s="149">
        <v>0</v>
      </c>
      <c r="E157" s="149">
        <v>0</v>
      </c>
      <c r="F157" s="149">
        <v>0</v>
      </c>
      <c r="G157" s="149">
        <v>0</v>
      </c>
      <c r="H157" s="149">
        <v>0</v>
      </c>
      <c r="I157" s="149">
        <v>0</v>
      </c>
      <c r="J157" s="149">
        <v>0</v>
      </c>
      <c r="K157" s="149">
        <v>0</v>
      </c>
      <c r="L157" s="149">
        <v>0</v>
      </c>
    </row>
    <row r="158" spans="1:12" x14ac:dyDescent="0.45">
      <c r="A158" s="161" t="s">
        <v>279</v>
      </c>
      <c r="B158" s="177" t="s">
        <v>308</v>
      </c>
      <c r="C158" s="149">
        <v>0</v>
      </c>
      <c r="D158" s="149">
        <v>0</v>
      </c>
      <c r="E158" s="149">
        <v>0</v>
      </c>
      <c r="F158" s="149">
        <v>0</v>
      </c>
      <c r="G158" s="149">
        <v>0</v>
      </c>
      <c r="H158" s="149">
        <v>0</v>
      </c>
      <c r="I158" s="149">
        <v>0</v>
      </c>
      <c r="J158" s="149">
        <v>0</v>
      </c>
      <c r="K158" s="149">
        <v>0</v>
      </c>
      <c r="L158" s="149">
        <v>0</v>
      </c>
    </row>
    <row r="159" spans="1:12" x14ac:dyDescent="0.45">
      <c r="A159" s="161" t="s">
        <v>279</v>
      </c>
      <c r="B159" s="177" t="s">
        <v>307</v>
      </c>
      <c r="C159" s="149">
        <v>0</v>
      </c>
      <c r="D159" s="149">
        <v>0</v>
      </c>
      <c r="E159" s="149">
        <v>0</v>
      </c>
      <c r="F159" s="149">
        <v>0</v>
      </c>
      <c r="G159" s="149">
        <v>0</v>
      </c>
      <c r="H159" s="149">
        <v>0</v>
      </c>
      <c r="I159" s="149">
        <v>0</v>
      </c>
      <c r="J159" s="149">
        <v>0</v>
      </c>
      <c r="K159" s="149">
        <v>0</v>
      </c>
      <c r="L159" s="149">
        <v>0</v>
      </c>
    </row>
    <row r="160" spans="1:12" x14ac:dyDescent="0.45">
      <c r="A160" s="161" t="s">
        <v>279</v>
      </c>
      <c r="B160" s="177" t="s">
        <v>306</v>
      </c>
      <c r="C160" s="149">
        <v>0</v>
      </c>
      <c r="D160" s="149">
        <v>0</v>
      </c>
      <c r="E160" s="149">
        <v>0</v>
      </c>
      <c r="F160" s="149">
        <v>0</v>
      </c>
      <c r="G160" s="149">
        <v>0</v>
      </c>
      <c r="H160" s="149">
        <v>0</v>
      </c>
      <c r="I160" s="149">
        <v>0</v>
      </c>
      <c r="J160" s="149">
        <v>0</v>
      </c>
      <c r="K160" s="149">
        <v>0</v>
      </c>
      <c r="L160" s="149">
        <v>0</v>
      </c>
    </row>
    <row r="161" spans="1:12" x14ac:dyDescent="0.45">
      <c r="A161" s="161" t="s">
        <v>279</v>
      </c>
      <c r="B161" s="177" t="s">
        <v>305</v>
      </c>
      <c r="C161" s="149">
        <v>0</v>
      </c>
      <c r="D161" s="149">
        <v>0</v>
      </c>
      <c r="E161" s="149">
        <v>0</v>
      </c>
      <c r="F161" s="149">
        <v>0</v>
      </c>
      <c r="G161" s="149">
        <v>0</v>
      </c>
      <c r="H161" s="149">
        <v>0</v>
      </c>
      <c r="I161" s="149">
        <v>0</v>
      </c>
      <c r="J161" s="149">
        <v>0</v>
      </c>
      <c r="K161" s="149">
        <v>0</v>
      </c>
      <c r="L161" s="149">
        <v>0</v>
      </c>
    </row>
    <row r="162" spans="1:12" x14ac:dyDescent="0.45">
      <c r="A162" s="161" t="s">
        <v>279</v>
      </c>
      <c r="B162" s="177" t="s">
        <v>304</v>
      </c>
      <c r="C162" s="149">
        <v>0</v>
      </c>
      <c r="D162" s="149">
        <v>0</v>
      </c>
      <c r="E162" s="149">
        <v>0</v>
      </c>
      <c r="F162" s="149">
        <v>0</v>
      </c>
      <c r="G162" s="149">
        <v>0</v>
      </c>
      <c r="H162" s="149">
        <v>0</v>
      </c>
      <c r="I162" s="149">
        <v>0</v>
      </c>
      <c r="J162" s="149">
        <v>0</v>
      </c>
      <c r="K162" s="149">
        <v>0</v>
      </c>
      <c r="L162" s="149">
        <v>0</v>
      </c>
    </row>
    <row r="163" spans="1:12" x14ac:dyDescent="0.45">
      <c r="A163" s="161" t="s">
        <v>279</v>
      </c>
      <c r="B163" s="177" t="s">
        <v>303</v>
      </c>
      <c r="C163" s="149">
        <v>0</v>
      </c>
      <c r="D163" s="149">
        <v>0</v>
      </c>
      <c r="E163" s="149">
        <v>0</v>
      </c>
      <c r="F163" s="149">
        <v>0</v>
      </c>
      <c r="G163" s="149">
        <v>0</v>
      </c>
      <c r="H163" s="149">
        <v>0</v>
      </c>
      <c r="I163" s="149">
        <v>0</v>
      </c>
      <c r="J163" s="149">
        <v>0</v>
      </c>
      <c r="K163" s="149">
        <v>0</v>
      </c>
      <c r="L163" s="149">
        <v>0</v>
      </c>
    </row>
    <row r="164" spans="1:12" x14ac:dyDescent="0.45">
      <c r="A164" s="161" t="s">
        <v>279</v>
      </c>
      <c r="B164" s="177" t="s">
        <v>305</v>
      </c>
      <c r="C164" s="149">
        <v>0</v>
      </c>
      <c r="D164" s="149">
        <v>0</v>
      </c>
      <c r="E164" s="149">
        <v>0</v>
      </c>
      <c r="F164" s="149">
        <v>0</v>
      </c>
      <c r="G164" s="149">
        <v>0</v>
      </c>
      <c r="H164" s="149">
        <v>0</v>
      </c>
      <c r="I164" s="149">
        <v>0</v>
      </c>
      <c r="J164" s="149">
        <v>0</v>
      </c>
      <c r="K164" s="149">
        <v>0</v>
      </c>
      <c r="L164" s="149">
        <v>0</v>
      </c>
    </row>
    <row r="165" spans="1:12" x14ac:dyDescent="0.45">
      <c r="A165" s="161" t="s">
        <v>279</v>
      </c>
      <c r="B165" s="177" t="s">
        <v>304</v>
      </c>
      <c r="C165" s="149">
        <v>0</v>
      </c>
      <c r="D165" s="149">
        <v>0</v>
      </c>
      <c r="E165" s="149">
        <v>0</v>
      </c>
      <c r="F165" s="149">
        <v>0</v>
      </c>
      <c r="G165" s="149">
        <v>0</v>
      </c>
      <c r="H165" s="149">
        <v>0</v>
      </c>
      <c r="I165" s="149">
        <v>0</v>
      </c>
      <c r="J165" s="149">
        <v>0</v>
      </c>
      <c r="K165" s="149">
        <v>0</v>
      </c>
      <c r="L165" s="149">
        <v>0</v>
      </c>
    </row>
    <row r="166" spans="1:12" x14ac:dyDescent="0.45">
      <c r="A166" s="161" t="s">
        <v>279</v>
      </c>
      <c r="B166" s="177" t="s">
        <v>303</v>
      </c>
      <c r="C166" s="149">
        <v>0</v>
      </c>
      <c r="D166" s="149">
        <v>0</v>
      </c>
      <c r="E166" s="149">
        <v>0</v>
      </c>
      <c r="F166" s="149">
        <v>0</v>
      </c>
      <c r="G166" s="149">
        <v>0</v>
      </c>
      <c r="H166" s="149">
        <v>0</v>
      </c>
      <c r="I166" s="149">
        <v>0</v>
      </c>
      <c r="J166" s="149">
        <v>0</v>
      </c>
      <c r="K166" s="149">
        <v>0</v>
      </c>
      <c r="L166" s="149">
        <v>0</v>
      </c>
    </row>
    <row r="167" spans="1:12" x14ac:dyDescent="0.45">
      <c r="A167" s="161" t="s">
        <v>279</v>
      </c>
      <c r="B167" s="177" t="s">
        <v>308</v>
      </c>
      <c r="C167" s="149">
        <v>0</v>
      </c>
      <c r="D167" s="149">
        <v>0</v>
      </c>
      <c r="E167" s="149">
        <v>0</v>
      </c>
      <c r="F167" s="149">
        <v>0</v>
      </c>
      <c r="G167" s="149">
        <v>0</v>
      </c>
      <c r="H167" s="149">
        <v>0</v>
      </c>
      <c r="I167" s="149">
        <v>0</v>
      </c>
      <c r="J167" s="149">
        <v>0</v>
      </c>
      <c r="K167" s="149">
        <v>0</v>
      </c>
      <c r="L167" s="149">
        <v>0</v>
      </c>
    </row>
    <row r="168" spans="1:12" x14ac:dyDescent="0.45">
      <c r="A168" s="161" t="s">
        <v>279</v>
      </c>
      <c r="B168" s="177" t="s">
        <v>307</v>
      </c>
      <c r="C168" s="149">
        <v>0</v>
      </c>
      <c r="D168" s="149">
        <v>0</v>
      </c>
      <c r="E168" s="149">
        <v>0</v>
      </c>
      <c r="F168" s="149">
        <v>0</v>
      </c>
      <c r="G168" s="149">
        <v>0</v>
      </c>
      <c r="H168" s="149">
        <v>0</v>
      </c>
      <c r="I168" s="149">
        <v>0</v>
      </c>
      <c r="J168" s="149">
        <v>0</v>
      </c>
      <c r="K168" s="149">
        <v>0</v>
      </c>
      <c r="L168" s="149">
        <v>0</v>
      </c>
    </row>
    <row r="169" spans="1:12" x14ac:dyDescent="0.45">
      <c r="A169" s="161" t="s">
        <v>279</v>
      </c>
      <c r="B169" s="177" t="s">
        <v>306</v>
      </c>
      <c r="C169" s="149">
        <v>0</v>
      </c>
      <c r="D169" s="149">
        <v>0</v>
      </c>
      <c r="E169" s="149">
        <v>0</v>
      </c>
      <c r="F169" s="149">
        <v>0</v>
      </c>
      <c r="G169" s="149">
        <v>0</v>
      </c>
      <c r="H169" s="149">
        <v>0</v>
      </c>
      <c r="I169" s="149">
        <v>0</v>
      </c>
      <c r="J169" s="149">
        <v>0</v>
      </c>
      <c r="K169" s="149">
        <v>0</v>
      </c>
      <c r="L169" s="149">
        <v>0</v>
      </c>
    </row>
    <row r="170" spans="1:12" x14ac:dyDescent="0.45">
      <c r="A170" s="161" t="s">
        <v>279</v>
      </c>
      <c r="B170" s="177" t="s">
        <v>305</v>
      </c>
      <c r="C170" s="149">
        <v>0</v>
      </c>
      <c r="D170" s="149">
        <v>0</v>
      </c>
      <c r="E170" s="149">
        <v>0</v>
      </c>
      <c r="F170" s="149">
        <v>0</v>
      </c>
      <c r="G170" s="149">
        <v>0</v>
      </c>
      <c r="H170" s="149">
        <v>0</v>
      </c>
      <c r="I170" s="149">
        <v>0</v>
      </c>
      <c r="J170" s="149">
        <v>0</v>
      </c>
      <c r="K170" s="149">
        <v>0</v>
      </c>
      <c r="L170" s="149">
        <v>0</v>
      </c>
    </row>
    <row r="171" spans="1:12" x14ac:dyDescent="0.45">
      <c r="A171" s="161" t="s">
        <v>279</v>
      </c>
      <c r="B171" s="177" t="s">
        <v>304</v>
      </c>
      <c r="C171" s="149">
        <v>0</v>
      </c>
      <c r="D171" s="149">
        <v>0</v>
      </c>
      <c r="E171" s="149">
        <v>0</v>
      </c>
      <c r="F171" s="149">
        <v>0</v>
      </c>
      <c r="G171" s="149">
        <v>0</v>
      </c>
      <c r="H171" s="149">
        <v>0</v>
      </c>
      <c r="I171" s="149">
        <v>0</v>
      </c>
      <c r="J171" s="149">
        <v>0</v>
      </c>
      <c r="K171" s="149">
        <v>0</v>
      </c>
      <c r="L171" s="149">
        <v>0</v>
      </c>
    </row>
    <row r="172" spans="1:12" x14ac:dyDescent="0.45">
      <c r="A172" s="161" t="s">
        <v>279</v>
      </c>
      <c r="B172" s="177" t="s">
        <v>303</v>
      </c>
      <c r="C172" s="149">
        <v>0</v>
      </c>
      <c r="D172" s="149">
        <v>0</v>
      </c>
      <c r="E172" s="149">
        <v>0</v>
      </c>
      <c r="F172" s="149">
        <v>0</v>
      </c>
      <c r="G172" s="149">
        <v>0</v>
      </c>
      <c r="H172" s="149">
        <v>0</v>
      </c>
      <c r="I172" s="149">
        <v>0</v>
      </c>
      <c r="J172" s="149">
        <v>0</v>
      </c>
      <c r="K172" s="149">
        <v>0</v>
      </c>
      <c r="L172" s="149">
        <v>0</v>
      </c>
    </row>
    <row r="173" spans="1:12" x14ac:dyDescent="0.45">
      <c r="A173" s="161" t="s">
        <v>279</v>
      </c>
      <c r="B173" s="177" t="s">
        <v>305</v>
      </c>
      <c r="C173" s="149">
        <v>0</v>
      </c>
      <c r="D173" s="149">
        <v>0</v>
      </c>
      <c r="E173" s="149">
        <v>0</v>
      </c>
      <c r="F173" s="149">
        <v>0</v>
      </c>
      <c r="G173" s="149">
        <v>0</v>
      </c>
      <c r="H173" s="149">
        <v>0</v>
      </c>
      <c r="I173" s="149">
        <v>0</v>
      </c>
      <c r="J173" s="149">
        <v>0</v>
      </c>
      <c r="K173" s="149">
        <v>0</v>
      </c>
      <c r="L173" s="149">
        <v>0</v>
      </c>
    </row>
    <row r="174" spans="1:12" x14ac:dyDescent="0.45">
      <c r="A174" s="161" t="s">
        <v>279</v>
      </c>
      <c r="B174" s="177" t="s">
        <v>304</v>
      </c>
      <c r="C174" s="149">
        <v>0</v>
      </c>
      <c r="D174" s="149">
        <v>0</v>
      </c>
      <c r="E174" s="149">
        <v>0</v>
      </c>
      <c r="F174" s="149">
        <v>0</v>
      </c>
      <c r="G174" s="149">
        <v>0</v>
      </c>
      <c r="H174" s="149">
        <v>0</v>
      </c>
      <c r="I174" s="149">
        <v>0</v>
      </c>
      <c r="J174" s="149">
        <v>0</v>
      </c>
      <c r="K174" s="149">
        <v>0</v>
      </c>
      <c r="L174" s="149">
        <v>0</v>
      </c>
    </row>
    <row r="175" spans="1:12" x14ac:dyDescent="0.45">
      <c r="A175" s="161" t="s">
        <v>279</v>
      </c>
      <c r="B175" s="177" t="s">
        <v>303</v>
      </c>
      <c r="C175" s="149">
        <v>0</v>
      </c>
      <c r="D175" s="149">
        <v>0</v>
      </c>
      <c r="E175" s="149">
        <v>0</v>
      </c>
      <c r="F175" s="149">
        <v>0</v>
      </c>
      <c r="G175" s="149">
        <v>0</v>
      </c>
      <c r="H175" s="149">
        <v>0</v>
      </c>
      <c r="I175" s="149">
        <v>0</v>
      </c>
      <c r="J175" s="149">
        <v>0</v>
      </c>
      <c r="K175" s="149">
        <v>0</v>
      </c>
      <c r="L175" s="149">
        <v>0</v>
      </c>
    </row>
    <row r="176" spans="1:12" x14ac:dyDescent="0.45">
      <c r="A176" s="161" t="s">
        <v>279</v>
      </c>
      <c r="B176" s="177" t="s">
        <v>308</v>
      </c>
      <c r="C176" s="149">
        <v>0</v>
      </c>
      <c r="D176" s="149">
        <v>0</v>
      </c>
      <c r="E176" s="149">
        <v>0</v>
      </c>
      <c r="F176" s="149">
        <v>0</v>
      </c>
      <c r="G176" s="149">
        <v>0</v>
      </c>
      <c r="H176" s="149">
        <v>0</v>
      </c>
      <c r="I176" s="149">
        <v>0</v>
      </c>
      <c r="J176" s="149">
        <v>0</v>
      </c>
      <c r="K176" s="149">
        <v>0</v>
      </c>
      <c r="L176" s="149">
        <v>0</v>
      </c>
    </row>
    <row r="177" spans="1:12" x14ac:dyDescent="0.45">
      <c r="A177" s="161" t="s">
        <v>279</v>
      </c>
      <c r="B177" s="177" t="s">
        <v>307</v>
      </c>
      <c r="C177" s="149">
        <v>0</v>
      </c>
      <c r="D177" s="149">
        <v>0</v>
      </c>
      <c r="E177" s="149">
        <v>0</v>
      </c>
      <c r="F177" s="149">
        <v>0</v>
      </c>
      <c r="G177" s="149">
        <v>0</v>
      </c>
      <c r="H177" s="149">
        <v>0</v>
      </c>
      <c r="I177" s="149">
        <v>0</v>
      </c>
      <c r="J177" s="149">
        <v>0</v>
      </c>
      <c r="K177" s="149">
        <v>0</v>
      </c>
      <c r="L177" s="149">
        <v>0</v>
      </c>
    </row>
    <row r="178" spans="1:12" x14ac:dyDescent="0.45">
      <c r="A178" s="161" t="s">
        <v>279</v>
      </c>
      <c r="B178" s="177" t="s">
        <v>306</v>
      </c>
      <c r="C178" s="149">
        <v>0</v>
      </c>
      <c r="D178" s="149">
        <v>0</v>
      </c>
      <c r="E178" s="149">
        <v>0</v>
      </c>
      <c r="F178" s="149">
        <v>0</v>
      </c>
      <c r="G178" s="149">
        <v>0</v>
      </c>
      <c r="H178" s="149">
        <v>0</v>
      </c>
      <c r="I178" s="149">
        <v>0</v>
      </c>
      <c r="J178" s="149">
        <v>0</v>
      </c>
      <c r="K178" s="149">
        <v>0</v>
      </c>
      <c r="L178" s="149">
        <v>0</v>
      </c>
    </row>
    <row r="179" spans="1:12" x14ac:dyDescent="0.45">
      <c r="A179" s="161" t="s">
        <v>279</v>
      </c>
      <c r="B179" s="177" t="s">
        <v>305</v>
      </c>
      <c r="C179" s="149">
        <v>0</v>
      </c>
      <c r="D179" s="149">
        <v>0</v>
      </c>
      <c r="E179" s="149">
        <v>0</v>
      </c>
      <c r="F179" s="149">
        <v>0</v>
      </c>
      <c r="G179" s="149">
        <v>0</v>
      </c>
      <c r="H179" s="149">
        <v>0</v>
      </c>
      <c r="I179" s="149">
        <v>0</v>
      </c>
      <c r="J179" s="149">
        <v>0</v>
      </c>
      <c r="K179" s="149">
        <v>0</v>
      </c>
      <c r="L179" s="149">
        <v>0</v>
      </c>
    </row>
    <row r="180" spans="1:12" x14ac:dyDescent="0.45">
      <c r="A180" s="161" t="s">
        <v>279</v>
      </c>
      <c r="B180" s="177" t="s">
        <v>304</v>
      </c>
      <c r="C180" s="149">
        <v>0</v>
      </c>
      <c r="D180" s="149">
        <v>0</v>
      </c>
      <c r="E180" s="149">
        <v>0</v>
      </c>
      <c r="F180" s="149">
        <v>0</v>
      </c>
      <c r="G180" s="149">
        <v>0</v>
      </c>
      <c r="H180" s="149">
        <v>0</v>
      </c>
      <c r="I180" s="149">
        <v>0</v>
      </c>
      <c r="J180" s="149">
        <v>0</v>
      </c>
      <c r="K180" s="149">
        <v>0</v>
      </c>
      <c r="L180" s="149">
        <v>0</v>
      </c>
    </row>
    <row r="181" spans="1:12" x14ac:dyDescent="0.45">
      <c r="A181" s="161" t="s">
        <v>279</v>
      </c>
      <c r="B181" s="177" t="s">
        <v>303</v>
      </c>
      <c r="C181" s="149">
        <v>0</v>
      </c>
      <c r="D181" s="149">
        <v>0</v>
      </c>
      <c r="E181" s="149">
        <v>0</v>
      </c>
      <c r="F181" s="149">
        <v>0</v>
      </c>
      <c r="G181" s="149">
        <v>0</v>
      </c>
      <c r="H181" s="149">
        <v>0</v>
      </c>
      <c r="I181" s="149">
        <v>0</v>
      </c>
      <c r="J181" s="149">
        <v>0</v>
      </c>
      <c r="K181" s="149">
        <v>0</v>
      </c>
      <c r="L181" s="149">
        <v>0</v>
      </c>
    </row>
    <row r="182" spans="1:12" x14ac:dyDescent="0.45">
      <c r="A182" s="161" t="s">
        <v>279</v>
      </c>
      <c r="B182" s="177" t="s">
        <v>305</v>
      </c>
      <c r="C182" s="149">
        <v>0</v>
      </c>
      <c r="D182" s="149">
        <v>0</v>
      </c>
      <c r="E182" s="149">
        <v>0</v>
      </c>
      <c r="F182" s="149">
        <v>0</v>
      </c>
      <c r="G182" s="149">
        <v>0</v>
      </c>
      <c r="H182" s="149">
        <v>0</v>
      </c>
      <c r="I182" s="149">
        <v>0</v>
      </c>
      <c r="J182" s="149">
        <v>0</v>
      </c>
      <c r="K182" s="149">
        <v>0</v>
      </c>
      <c r="L182" s="149">
        <v>0</v>
      </c>
    </row>
    <row r="183" spans="1:12" x14ac:dyDescent="0.45">
      <c r="A183" s="161" t="s">
        <v>279</v>
      </c>
      <c r="B183" s="177" t="s">
        <v>304</v>
      </c>
      <c r="C183" s="149">
        <v>0</v>
      </c>
      <c r="D183" s="149">
        <v>0</v>
      </c>
      <c r="E183" s="149">
        <v>0</v>
      </c>
      <c r="F183" s="149">
        <v>0</v>
      </c>
      <c r="G183" s="149">
        <v>0</v>
      </c>
      <c r="H183" s="149">
        <v>0</v>
      </c>
      <c r="I183" s="149">
        <v>0</v>
      </c>
      <c r="J183" s="149">
        <v>0</v>
      </c>
      <c r="K183" s="149">
        <v>0</v>
      </c>
      <c r="L183" s="149">
        <v>0</v>
      </c>
    </row>
    <row r="184" spans="1:12" x14ac:dyDescent="0.45">
      <c r="A184" s="161" t="s">
        <v>279</v>
      </c>
      <c r="B184" s="177" t="s">
        <v>303</v>
      </c>
      <c r="C184" s="149">
        <v>0</v>
      </c>
      <c r="D184" s="149">
        <v>0</v>
      </c>
      <c r="E184" s="149">
        <v>0</v>
      </c>
      <c r="F184" s="149">
        <v>0</v>
      </c>
      <c r="G184" s="149">
        <v>0</v>
      </c>
      <c r="H184" s="149">
        <v>0</v>
      </c>
      <c r="I184" s="149">
        <v>0</v>
      </c>
      <c r="J184" s="149">
        <v>0</v>
      </c>
      <c r="K184" s="149">
        <v>0</v>
      </c>
      <c r="L184" s="149">
        <v>0</v>
      </c>
    </row>
    <row r="185" spans="1:12" x14ac:dyDescent="0.45">
      <c r="A185" s="161" t="s">
        <v>279</v>
      </c>
      <c r="B185" s="177" t="s">
        <v>308</v>
      </c>
      <c r="C185" s="149">
        <v>0</v>
      </c>
      <c r="D185" s="149">
        <v>0</v>
      </c>
      <c r="E185" s="149">
        <v>0</v>
      </c>
      <c r="F185" s="149">
        <v>0</v>
      </c>
      <c r="G185" s="149">
        <v>0</v>
      </c>
      <c r="H185" s="149">
        <v>0</v>
      </c>
      <c r="I185" s="149">
        <v>0</v>
      </c>
      <c r="J185" s="149">
        <v>0</v>
      </c>
      <c r="K185" s="149">
        <v>0</v>
      </c>
      <c r="L185" s="149">
        <v>0</v>
      </c>
    </row>
    <row r="186" spans="1:12" x14ac:dyDescent="0.45">
      <c r="A186" s="161" t="s">
        <v>279</v>
      </c>
      <c r="B186" s="177" t="s">
        <v>307</v>
      </c>
      <c r="C186" s="149">
        <v>0</v>
      </c>
      <c r="D186" s="149">
        <v>0</v>
      </c>
      <c r="E186" s="149">
        <v>0</v>
      </c>
      <c r="F186" s="149">
        <v>0</v>
      </c>
      <c r="G186" s="149">
        <v>0</v>
      </c>
      <c r="H186" s="149">
        <v>0</v>
      </c>
      <c r="I186" s="149">
        <v>0</v>
      </c>
      <c r="J186" s="149">
        <v>0</v>
      </c>
      <c r="K186" s="149">
        <v>0</v>
      </c>
      <c r="L186" s="149">
        <v>0</v>
      </c>
    </row>
    <row r="187" spans="1:12" x14ac:dyDescent="0.45">
      <c r="A187" s="161" t="s">
        <v>279</v>
      </c>
      <c r="B187" s="177" t="s">
        <v>306</v>
      </c>
      <c r="C187" s="149">
        <v>0</v>
      </c>
      <c r="D187" s="149">
        <v>0</v>
      </c>
      <c r="E187" s="149">
        <v>0</v>
      </c>
      <c r="F187" s="149">
        <v>0</v>
      </c>
      <c r="G187" s="149">
        <v>0</v>
      </c>
      <c r="H187" s="149">
        <v>0</v>
      </c>
      <c r="I187" s="149">
        <v>0</v>
      </c>
      <c r="J187" s="149">
        <v>0</v>
      </c>
      <c r="K187" s="149">
        <v>0</v>
      </c>
      <c r="L187" s="149">
        <v>0</v>
      </c>
    </row>
    <row r="188" spans="1:12" x14ac:dyDescent="0.45">
      <c r="A188" s="161" t="s">
        <v>279</v>
      </c>
      <c r="B188" s="177" t="s">
        <v>305</v>
      </c>
      <c r="C188" s="149">
        <v>0</v>
      </c>
      <c r="D188" s="149">
        <v>0</v>
      </c>
      <c r="E188" s="149">
        <v>0</v>
      </c>
      <c r="F188" s="149">
        <v>0</v>
      </c>
      <c r="G188" s="149">
        <v>0</v>
      </c>
      <c r="H188" s="149">
        <v>0</v>
      </c>
      <c r="I188" s="149">
        <v>0</v>
      </c>
      <c r="J188" s="149">
        <v>0</v>
      </c>
      <c r="K188" s="149">
        <v>0</v>
      </c>
      <c r="L188" s="149">
        <v>0</v>
      </c>
    </row>
    <row r="189" spans="1:12" x14ac:dyDescent="0.45">
      <c r="A189" s="161" t="s">
        <v>279</v>
      </c>
      <c r="B189" s="177" t="s">
        <v>304</v>
      </c>
      <c r="C189" s="149">
        <v>0</v>
      </c>
      <c r="D189" s="149">
        <v>0</v>
      </c>
      <c r="E189" s="149">
        <v>0</v>
      </c>
      <c r="F189" s="149">
        <v>0</v>
      </c>
      <c r="G189" s="149">
        <v>0</v>
      </c>
      <c r="H189" s="149">
        <v>0</v>
      </c>
      <c r="I189" s="149">
        <v>0</v>
      </c>
      <c r="J189" s="149">
        <v>0</v>
      </c>
      <c r="K189" s="149">
        <v>0</v>
      </c>
      <c r="L189" s="149">
        <v>0</v>
      </c>
    </row>
    <row r="190" spans="1:12" x14ac:dyDescent="0.45">
      <c r="A190" s="161" t="s">
        <v>279</v>
      </c>
      <c r="B190" s="177" t="s">
        <v>303</v>
      </c>
      <c r="C190" s="149">
        <v>0</v>
      </c>
      <c r="D190" s="149">
        <v>0</v>
      </c>
      <c r="E190" s="149">
        <v>0</v>
      </c>
      <c r="F190" s="149">
        <v>0</v>
      </c>
      <c r="G190" s="149">
        <v>0</v>
      </c>
      <c r="H190" s="149">
        <v>0</v>
      </c>
      <c r="I190" s="149">
        <v>0</v>
      </c>
      <c r="J190" s="149">
        <v>0</v>
      </c>
      <c r="K190" s="149">
        <v>0</v>
      </c>
      <c r="L190" s="149">
        <v>0</v>
      </c>
    </row>
    <row r="191" spans="1:12" x14ac:dyDescent="0.45">
      <c r="A191" s="161" t="s">
        <v>279</v>
      </c>
      <c r="B191" s="177" t="s">
        <v>305</v>
      </c>
      <c r="C191" s="149">
        <v>0</v>
      </c>
      <c r="D191" s="149">
        <v>0</v>
      </c>
      <c r="E191" s="149">
        <v>0</v>
      </c>
      <c r="F191" s="149">
        <v>0</v>
      </c>
      <c r="G191" s="149">
        <v>0</v>
      </c>
      <c r="H191" s="149">
        <v>0</v>
      </c>
      <c r="I191" s="149">
        <v>0</v>
      </c>
      <c r="J191" s="149">
        <v>0</v>
      </c>
      <c r="K191" s="149">
        <v>0</v>
      </c>
      <c r="L191" s="149">
        <v>0</v>
      </c>
    </row>
    <row r="192" spans="1:12" x14ac:dyDescent="0.45">
      <c r="A192" s="161" t="s">
        <v>279</v>
      </c>
      <c r="B192" s="177" t="s">
        <v>304</v>
      </c>
      <c r="C192" s="149">
        <v>0</v>
      </c>
      <c r="D192" s="149">
        <v>0</v>
      </c>
      <c r="E192" s="149">
        <v>0</v>
      </c>
      <c r="F192" s="149">
        <v>0</v>
      </c>
      <c r="G192" s="149">
        <v>0</v>
      </c>
      <c r="H192" s="149">
        <v>0</v>
      </c>
      <c r="I192" s="149">
        <v>0</v>
      </c>
      <c r="J192" s="149">
        <v>0</v>
      </c>
      <c r="K192" s="149">
        <v>0</v>
      </c>
      <c r="L192" s="149">
        <v>0</v>
      </c>
    </row>
    <row r="193" spans="1:12" x14ac:dyDescent="0.45">
      <c r="A193" s="161" t="s">
        <v>279</v>
      </c>
      <c r="B193" s="177" t="s">
        <v>303</v>
      </c>
      <c r="C193" s="149">
        <v>0</v>
      </c>
      <c r="D193" s="149">
        <v>0</v>
      </c>
      <c r="E193" s="149">
        <v>0</v>
      </c>
      <c r="F193" s="149">
        <v>0</v>
      </c>
      <c r="G193" s="149">
        <v>0</v>
      </c>
      <c r="H193" s="149">
        <v>0</v>
      </c>
      <c r="I193" s="149">
        <v>0</v>
      </c>
      <c r="J193" s="149">
        <v>0</v>
      </c>
      <c r="K193" s="149">
        <v>0</v>
      </c>
      <c r="L193" s="149">
        <v>0</v>
      </c>
    </row>
    <row r="194" spans="1:12" x14ac:dyDescent="0.45">
      <c r="A194" s="161" t="s">
        <v>279</v>
      </c>
      <c r="B194" s="177" t="s">
        <v>308</v>
      </c>
      <c r="C194" s="149">
        <v>0</v>
      </c>
      <c r="D194" s="149">
        <v>0</v>
      </c>
      <c r="E194" s="149">
        <v>0</v>
      </c>
      <c r="F194" s="149">
        <v>0</v>
      </c>
      <c r="G194" s="149">
        <v>0</v>
      </c>
      <c r="H194" s="149">
        <v>0</v>
      </c>
      <c r="I194" s="149">
        <v>0</v>
      </c>
      <c r="J194" s="149">
        <v>0</v>
      </c>
      <c r="K194" s="149">
        <v>0</v>
      </c>
      <c r="L194" s="149">
        <v>0</v>
      </c>
    </row>
    <row r="195" spans="1:12" x14ac:dyDescent="0.45">
      <c r="A195" s="161" t="s">
        <v>279</v>
      </c>
      <c r="B195" s="177" t="s">
        <v>307</v>
      </c>
      <c r="C195" s="149">
        <v>0</v>
      </c>
      <c r="D195" s="149">
        <v>0</v>
      </c>
      <c r="E195" s="149">
        <v>0</v>
      </c>
      <c r="F195" s="149">
        <v>0</v>
      </c>
      <c r="G195" s="149">
        <v>0</v>
      </c>
      <c r="H195" s="149">
        <v>0</v>
      </c>
      <c r="I195" s="149">
        <v>0</v>
      </c>
      <c r="J195" s="149">
        <v>0</v>
      </c>
      <c r="K195" s="149">
        <v>0</v>
      </c>
      <c r="L195" s="149">
        <v>0</v>
      </c>
    </row>
    <row r="196" spans="1:12" x14ac:dyDescent="0.45">
      <c r="A196" s="161" t="s">
        <v>279</v>
      </c>
      <c r="B196" s="177" t="s">
        <v>306</v>
      </c>
      <c r="C196" s="149">
        <v>0</v>
      </c>
      <c r="D196" s="149">
        <v>0</v>
      </c>
      <c r="E196" s="149">
        <v>0</v>
      </c>
      <c r="F196" s="149">
        <v>0</v>
      </c>
      <c r="G196" s="149">
        <v>0</v>
      </c>
      <c r="H196" s="149">
        <v>0</v>
      </c>
      <c r="I196" s="149">
        <v>0</v>
      </c>
      <c r="J196" s="149">
        <v>0</v>
      </c>
      <c r="K196" s="149">
        <v>0</v>
      </c>
      <c r="L196" s="149">
        <v>0</v>
      </c>
    </row>
    <row r="197" spans="1:12" x14ac:dyDescent="0.45">
      <c r="A197" s="161" t="s">
        <v>279</v>
      </c>
      <c r="B197" s="177" t="s">
        <v>305</v>
      </c>
      <c r="C197" s="149">
        <v>0</v>
      </c>
      <c r="D197" s="149">
        <v>0</v>
      </c>
      <c r="E197" s="149">
        <v>0</v>
      </c>
      <c r="F197" s="149">
        <v>0</v>
      </c>
      <c r="G197" s="149">
        <v>0</v>
      </c>
      <c r="H197" s="149">
        <v>0</v>
      </c>
      <c r="I197" s="149">
        <v>0</v>
      </c>
      <c r="J197" s="149">
        <v>0</v>
      </c>
      <c r="K197" s="149">
        <v>0</v>
      </c>
      <c r="L197" s="149">
        <v>0</v>
      </c>
    </row>
    <row r="198" spans="1:12" x14ac:dyDescent="0.45">
      <c r="A198" s="161" t="s">
        <v>279</v>
      </c>
      <c r="B198" s="177" t="s">
        <v>304</v>
      </c>
      <c r="C198" s="149">
        <v>0</v>
      </c>
      <c r="D198" s="149">
        <v>0</v>
      </c>
      <c r="E198" s="149">
        <v>0</v>
      </c>
      <c r="F198" s="149">
        <v>0</v>
      </c>
      <c r="G198" s="149">
        <v>0</v>
      </c>
      <c r="H198" s="149">
        <v>0</v>
      </c>
      <c r="I198" s="149">
        <v>0</v>
      </c>
      <c r="J198" s="149">
        <v>0</v>
      </c>
      <c r="K198" s="149">
        <v>0</v>
      </c>
      <c r="L198" s="149">
        <v>0</v>
      </c>
    </row>
    <row r="199" spans="1:12" x14ac:dyDescent="0.45">
      <c r="A199" s="161" t="s">
        <v>279</v>
      </c>
      <c r="B199" s="177" t="s">
        <v>303</v>
      </c>
      <c r="C199" s="149">
        <v>0</v>
      </c>
      <c r="D199" s="149">
        <v>0</v>
      </c>
      <c r="E199" s="149">
        <v>0</v>
      </c>
      <c r="F199" s="149">
        <v>0</v>
      </c>
      <c r="G199" s="149">
        <v>0</v>
      </c>
      <c r="H199" s="149">
        <v>0</v>
      </c>
      <c r="I199" s="149">
        <v>0</v>
      </c>
      <c r="J199" s="149">
        <v>0</v>
      </c>
      <c r="K199" s="149">
        <v>0</v>
      </c>
      <c r="L199" s="149">
        <v>0</v>
      </c>
    </row>
    <row r="200" spans="1:12" x14ac:dyDescent="0.45">
      <c r="A200" s="161" t="s">
        <v>279</v>
      </c>
      <c r="B200" s="177" t="s">
        <v>305</v>
      </c>
      <c r="C200" s="149">
        <v>0</v>
      </c>
      <c r="D200" s="149">
        <v>0</v>
      </c>
      <c r="E200" s="149">
        <v>0</v>
      </c>
      <c r="F200" s="149">
        <v>0</v>
      </c>
      <c r="G200" s="149">
        <v>0</v>
      </c>
      <c r="H200" s="149">
        <v>0</v>
      </c>
      <c r="I200" s="149">
        <v>0</v>
      </c>
      <c r="J200" s="149">
        <v>0</v>
      </c>
      <c r="K200" s="149">
        <v>0</v>
      </c>
      <c r="L200" s="149">
        <v>0</v>
      </c>
    </row>
    <row r="201" spans="1:12" x14ac:dyDescent="0.45">
      <c r="A201" s="161" t="s">
        <v>279</v>
      </c>
      <c r="B201" s="177" t="s">
        <v>304</v>
      </c>
      <c r="C201" s="149">
        <v>0</v>
      </c>
      <c r="D201" s="149">
        <v>0</v>
      </c>
      <c r="E201" s="149">
        <v>0</v>
      </c>
      <c r="F201" s="149">
        <v>0</v>
      </c>
      <c r="G201" s="149">
        <v>0</v>
      </c>
      <c r="H201" s="149">
        <v>0</v>
      </c>
      <c r="I201" s="149">
        <v>0</v>
      </c>
      <c r="J201" s="149">
        <v>0</v>
      </c>
      <c r="K201" s="149">
        <v>0</v>
      </c>
      <c r="L201" s="149">
        <v>0</v>
      </c>
    </row>
    <row r="202" spans="1:12" x14ac:dyDescent="0.45">
      <c r="A202" s="161" t="s">
        <v>279</v>
      </c>
      <c r="B202" s="177" t="s">
        <v>303</v>
      </c>
      <c r="C202" s="149">
        <v>0</v>
      </c>
      <c r="D202" s="149">
        <v>0</v>
      </c>
      <c r="E202" s="149">
        <v>0</v>
      </c>
      <c r="F202" s="149">
        <v>0</v>
      </c>
      <c r="G202" s="149">
        <v>0</v>
      </c>
      <c r="H202" s="149">
        <v>0</v>
      </c>
      <c r="I202" s="149">
        <v>0</v>
      </c>
      <c r="J202" s="149">
        <v>0</v>
      </c>
      <c r="K202" s="149">
        <v>0</v>
      </c>
      <c r="L202" s="149">
        <v>0</v>
      </c>
    </row>
    <row r="203" spans="1:12" ht="18.75" x14ac:dyDescent="0.45">
      <c r="A203" s="161"/>
      <c r="B203" s="178" t="s">
        <v>302</v>
      </c>
      <c r="C203" s="179">
        <v>0</v>
      </c>
      <c r="D203" s="179">
        <v>0</v>
      </c>
      <c r="E203" s="179">
        <v>0</v>
      </c>
      <c r="F203" s="179">
        <v>0</v>
      </c>
      <c r="G203" s="179">
        <v>0</v>
      </c>
      <c r="H203" s="179">
        <v>0</v>
      </c>
      <c r="I203" s="179">
        <v>0</v>
      </c>
      <c r="J203" s="179">
        <v>0</v>
      </c>
      <c r="K203" s="181">
        <v>0</v>
      </c>
      <c r="L203" s="181">
        <v>0</v>
      </c>
    </row>
    <row r="204" spans="1:12" ht="21.75" x14ac:dyDescent="0.5">
      <c r="A204" s="161"/>
      <c r="B204" s="182" t="s">
        <v>383</v>
      </c>
      <c r="C204" s="183">
        <v>0</v>
      </c>
      <c r="D204" s="183">
        <v>0</v>
      </c>
      <c r="E204" s="183">
        <v>0</v>
      </c>
      <c r="F204" s="183">
        <v>0</v>
      </c>
      <c r="G204" s="183">
        <v>0</v>
      </c>
      <c r="H204" s="183">
        <v>0</v>
      </c>
      <c r="I204" s="183">
        <v>0</v>
      </c>
      <c r="J204" s="183">
        <v>0</v>
      </c>
      <c r="K204" s="183">
        <v>0</v>
      </c>
      <c r="L204" s="183">
        <v>0</v>
      </c>
    </row>
  </sheetData>
  <mergeCells count="8">
    <mergeCell ref="G6:H6"/>
    <mergeCell ref="I6:J6"/>
    <mergeCell ref="K6:L6"/>
    <mergeCell ref="B1:E1"/>
    <mergeCell ref="B2:E2"/>
    <mergeCell ref="D4:E4"/>
    <mergeCell ref="C6:D6"/>
    <mergeCell ref="E6:F6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04"/>
  <sheetViews>
    <sheetView rightToLeft="1" zoomScale="70" zoomScaleNormal="70" workbookViewId="0">
      <selection activeCell="I4" sqref="I4"/>
    </sheetView>
  </sheetViews>
  <sheetFormatPr baseColWidth="10" defaultColWidth="11.42578125" defaultRowHeight="18" x14ac:dyDescent="0.45"/>
  <cols>
    <col min="1" max="1" width="17.85546875" style="70" customWidth="1"/>
    <col min="2" max="2" width="79" style="70" customWidth="1"/>
    <col min="3" max="16384" width="11.42578125" style="70"/>
  </cols>
  <sheetData>
    <row r="1" spans="1:12" ht="30.75" x14ac:dyDescent="0.7">
      <c r="A1" s="158" t="s">
        <v>380</v>
      </c>
      <c r="B1" s="260" t="s">
        <v>300</v>
      </c>
      <c r="C1" s="260"/>
      <c r="D1" s="260"/>
      <c r="E1" s="260"/>
      <c r="F1" s="159"/>
      <c r="G1" s="159"/>
      <c r="H1" s="159"/>
      <c r="I1" s="159"/>
      <c r="J1" s="159"/>
      <c r="K1" s="159"/>
    </row>
    <row r="2" spans="1:12" ht="30.75" x14ac:dyDescent="0.7">
      <c r="A2" s="160" t="s">
        <v>385</v>
      </c>
      <c r="B2" s="330" t="s">
        <v>299</v>
      </c>
      <c r="C2" s="331"/>
      <c r="D2" s="331"/>
      <c r="E2" s="331"/>
      <c r="F2" s="159"/>
      <c r="G2" s="159"/>
      <c r="H2" s="159"/>
      <c r="I2" s="159"/>
      <c r="J2" s="159"/>
      <c r="K2" s="159"/>
    </row>
    <row r="3" spans="1:12" x14ac:dyDescent="0.45">
      <c r="A3" s="161"/>
      <c r="B3" s="162" t="s">
        <v>298</v>
      </c>
    </row>
    <row r="4" spans="1:12" ht="36" x14ac:dyDescent="0.45">
      <c r="A4" s="203" t="s">
        <v>320</v>
      </c>
      <c r="B4" s="163" t="s">
        <v>296</v>
      </c>
      <c r="C4" s="164" t="s">
        <v>295</v>
      </c>
      <c r="D4" s="261" t="s">
        <v>3</v>
      </c>
      <c r="E4" s="261"/>
      <c r="F4" s="166"/>
      <c r="G4" s="166"/>
      <c r="H4" s="166"/>
      <c r="I4" s="166"/>
      <c r="J4" s="166"/>
    </row>
    <row r="5" spans="1:12" x14ac:dyDescent="0.45">
      <c r="A5" s="167"/>
      <c r="B5" s="168"/>
    </row>
    <row r="6" spans="1:12" ht="18.75" x14ac:dyDescent="0.45">
      <c r="A6" s="167"/>
      <c r="B6" s="197" t="s">
        <v>421</v>
      </c>
      <c r="C6" s="259" t="s">
        <v>319</v>
      </c>
      <c r="D6" s="259"/>
      <c r="E6" s="259" t="s">
        <v>318</v>
      </c>
      <c r="F6" s="259"/>
      <c r="G6" s="259" t="s">
        <v>317</v>
      </c>
      <c r="H6" s="259"/>
      <c r="I6" s="259" t="s">
        <v>316</v>
      </c>
      <c r="J6" s="259"/>
      <c r="K6" s="262" t="s">
        <v>283</v>
      </c>
      <c r="L6" s="262"/>
    </row>
    <row r="7" spans="1:12" x14ac:dyDescent="0.45">
      <c r="A7" s="190" t="s">
        <v>282</v>
      </c>
      <c r="B7" s="191" t="s">
        <v>315</v>
      </c>
      <c r="C7" s="173" t="s">
        <v>314</v>
      </c>
      <c r="D7" s="173" t="s">
        <v>171</v>
      </c>
      <c r="E7" s="173" t="s">
        <v>314</v>
      </c>
      <c r="F7" s="173" t="s">
        <v>171</v>
      </c>
      <c r="G7" s="173" t="s">
        <v>314</v>
      </c>
      <c r="H7" s="173" t="s">
        <v>171</v>
      </c>
      <c r="I7" s="173" t="s">
        <v>314</v>
      </c>
      <c r="J7" s="173" t="s">
        <v>171</v>
      </c>
      <c r="K7" s="173" t="s">
        <v>314</v>
      </c>
      <c r="L7" s="173" t="s">
        <v>171</v>
      </c>
    </row>
    <row r="8" spans="1:12" x14ac:dyDescent="0.45">
      <c r="A8" s="167" t="s">
        <v>281</v>
      </c>
      <c r="B8" s="198" t="s">
        <v>312</v>
      </c>
      <c r="C8" s="149">
        <v>0</v>
      </c>
      <c r="D8" s="149">
        <v>0</v>
      </c>
      <c r="E8" s="149">
        <v>0</v>
      </c>
      <c r="F8" s="149">
        <v>0</v>
      </c>
      <c r="G8" s="149">
        <v>0</v>
      </c>
      <c r="H8" s="149">
        <v>0</v>
      </c>
      <c r="I8" s="149">
        <v>0</v>
      </c>
      <c r="J8" s="149">
        <v>0</v>
      </c>
      <c r="K8" s="149">
        <v>0</v>
      </c>
      <c r="L8" s="149">
        <v>0</v>
      </c>
    </row>
    <row r="9" spans="1:12" x14ac:dyDescent="0.45">
      <c r="A9" s="167" t="s">
        <v>279</v>
      </c>
      <c r="B9" s="176" t="s">
        <v>309</v>
      </c>
      <c r="C9" s="149">
        <v>0</v>
      </c>
      <c r="D9" s="149">
        <v>0</v>
      </c>
      <c r="E9" s="149">
        <v>0</v>
      </c>
      <c r="F9" s="149">
        <v>0</v>
      </c>
      <c r="G9" s="149">
        <v>0</v>
      </c>
      <c r="H9" s="149">
        <v>0</v>
      </c>
      <c r="I9" s="149">
        <v>0</v>
      </c>
      <c r="J9" s="149">
        <v>0</v>
      </c>
      <c r="K9" s="149">
        <v>0</v>
      </c>
      <c r="L9" s="149">
        <v>0</v>
      </c>
    </row>
    <row r="10" spans="1:12" x14ac:dyDescent="0.45">
      <c r="A10" s="167" t="s">
        <v>279</v>
      </c>
      <c r="B10" s="176" t="s">
        <v>308</v>
      </c>
      <c r="C10" s="149">
        <v>0</v>
      </c>
      <c r="D10" s="149">
        <v>0</v>
      </c>
      <c r="E10" s="149">
        <v>0</v>
      </c>
      <c r="F10" s="149">
        <v>0</v>
      </c>
      <c r="G10" s="149">
        <v>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</row>
    <row r="11" spans="1:12" x14ac:dyDescent="0.45">
      <c r="A11" s="167" t="s">
        <v>279</v>
      </c>
      <c r="B11" s="176" t="s">
        <v>307</v>
      </c>
      <c r="C11" s="149">
        <v>0</v>
      </c>
      <c r="D11" s="149">
        <v>0</v>
      </c>
      <c r="E11" s="149">
        <v>0</v>
      </c>
      <c r="F11" s="149">
        <v>0</v>
      </c>
      <c r="G11" s="149">
        <v>0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</row>
    <row r="12" spans="1:12" x14ac:dyDescent="0.45">
      <c r="A12" s="167" t="s">
        <v>279</v>
      </c>
      <c r="B12" s="176" t="s">
        <v>306</v>
      </c>
      <c r="C12" s="149">
        <v>0</v>
      </c>
      <c r="D12" s="149">
        <v>0</v>
      </c>
      <c r="E12" s="149">
        <v>0</v>
      </c>
      <c r="F12" s="149">
        <v>0</v>
      </c>
      <c r="G12" s="149">
        <v>0</v>
      </c>
      <c r="H12" s="149">
        <v>0</v>
      </c>
      <c r="I12" s="149">
        <v>0</v>
      </c>
      <c r="J12" s="149">
        <v>0</v>
      </c>
      <c r="K12" s="149">
        <v>0</v>
      </c>
      <c r="L12" s="149">
        <v>0</v>
      </c>
    </row>
    <row r="13" spans="1:12" x14ac:dyDescent="0.45">
      <c r="A13" s="167" t="s">
        <v>279</v>
      </c>
      <c r="B13" s="176" t="s">
        <v>305</v>
      </c>
      <c r="C13" s="149">
        <v>0</v>
      </c>
      <c r="D13" s="149">
        <v>0</v>
      </c>
      <c r="E13" s="149">
        <v>0</v>
      </c>
      <c r="F13" s="149">
        <v>0</v>
      </c>
      <c r="G13" s="149">
        <v>0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</row>
    <row r="14" spans="1:12" x14ac:dyDescent="0.45">
      <c r="A14" s="167" t="s">
        <v>279</v>
      </c>
      <c r="B14" s="176" t="s">
        <v>304</v>
      </c>
      <c r="C14" s="149">
        <v>0</v>
      </c>
      <c r="D14" s="149">
        <v>0</v>
      </c>
      <c r="E14" s="149">
        <v>0</v>
      </c>
      <c r="F14" s="149">
        <v>0</v>
      </c>
      <c r="G14" s="149">
        <v>0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</row>
    <row r="15" spans="1:12" x14ac:dyDescent="0.45">
      <c r="A15" s="167" t="s">
        <v>279</v>
      </c>
      <c r="B15" s="176" t="s">
        <v>303</v>
      </c>
      <c r="C15" s="149">
        <v>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</row>
    <row r="16" spans="1:12" x14ac:dyDescent="0.45">
      <c r="A16" s="167" t="s">
        <v>279</v>
      </c>
      <c r="B16" s="176" t="s">
        <v>305</v>
      </c>
      <c r="C16" s="149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149">
        <v>0</v>
      </c>
    </row>
    <row r="17" spans="1:12" x14ac:dyDescent="0.45">
      <c r="A17" s="167" t="s">
        <v>279</v>
      </c>
      <c r="B17" s="176" t="s">
        <v>304</v>
      </c>
      <c r="C17" s="149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</row>
    <row r="18" spans="1:12" x14ac:dyDescent="0.45">
      <c r="A18" s="167" t="s">
        <v>279</v>
      </c>
      <c r="B18" s="176" t="s">
        <v>303</v>
      </c>
      <c r="C18" s="149">
        <v>0</v>
      </c>
      <c r="D18" s="149">
        <v>0</v>
      </c>
      <c r="E18" s="149">
        <v>0</v>
      </c>
      <c r="F18" s="149">
        <v>0</v>
      </c>
      <c r="G18" s="149">
        <v>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</row>
    <row r="19" spans="1:12" x14ac:dyDescent="0.45">
      <c r="A19" s="167" t="s">
        <v>279</v>
      </c>
      <c r="B19" s="176" t="s">
        <v>305</v>
      </c>
      <c r="C19" s="149">
        <v>0</v>
      </c>
      <c r="D19" s="149">
        <v>0</v>
      </c>
      <c r="E19" s="149">
        <v>0</v>
      </c>
      <c r="F19" s="149">
        <v>0</v>
      </c>
      <c r="G19" s="149">
        <v>0</v>
      </c>
      <c r="H19" s="149">
        <v>0</v>
      </c>
      <c r="I19" s="149">
        <v>0</v>
      </c>
      <c r="J19" s="149">
        <v>0</v>
      </c>
      <c r="K19" s="149">
        <v>0</v>
      </c>
      <c r="L19" s="149">
        <v>0</v>
      </c>
    </row>
    <row r="20" spans="1:12" x14ac:dyDescent="0.45">
      <c r="A20" s="167" t="s">
        <v>279</v>
      </c>
      <c r="B20" s="176" t="s">
        <v>304</v>
      </c>
      <c r="C20" s="149">
        <v>0</v>
      </c>
      <c r="D20" s="149">
        <v>0</v>
      </c>
      <c r="E20" s="149">
        <v>0</v>
      </c>
      <c r="F20" s="149">
        <v>0</v>
      </c>
      <c r="G20" s="149">
        <v>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</row>
    <row r="21" spans="1:12" x14ac:dyDescent="0.45">
      <c r="A21" s="167" t="s">
        <v>279</v>
      </c>
      <c r="B21" s="176" t="s">
        <v>303</v>
      </c>
      <c r="C21" s="149">
        <v>0</v>
      </c>
      <c r="D21" s="149">
        <v>0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  <c r="J21" s="149">
        <v>0</v>
      </c>
      <c r="K21" s="149">
        <v>0</v>
      </c>
      <c r="L21" s="149">
        <v>0</v>
      </c>
    </row>
    <row r="22" spans="1:12" x14ac:dyDescent="0.45">
      <c r="A22" s="167" t="s">
        <v>279</v>
      </c>
      <c r="B22" s="176" t="s">
        <v>305</v>
      </c>
      <c r="C22" s="149">
        <v>0</v>
      </c>
      <c r="D22" s="149">
        <v>0</v>
      </c>
      <c r="E22" s="149">
        <v>0</v>
      </c>
      <c r="F22" s="149">
        <v>0</v>
      </c>
      <c r="G22" s="149">
        <v>0</v>
      </c>
      <c r="H22" s="149">
        <v>0</v>
      </c>
      <c r="I22" s="149">
        <v>0</v>
      </c>
      <c r="J22" s="149">
        <v>0</v>
      </c>
      <c r="K22" s="149">
        <v>0</v>
      </c>
      <c r="L22" s="149">
        <v>0</v>
      </c>
    </row>
    <row r="23" spans="1:12" x14ac:dyDescent="0.45">
      <c r="A23" s="167" t="s">
        <v>279</v>
      </c>
      <c r="B23" s="176" t="s">
        <v>304</v>
      </c>
      <c r="C23" s="149">
        <v>0</v>
      </c>
      <c r="D23" s="149">
        <v>0</v>
      </c>
      <c r="E23" s="149">
        <v>0</v>
      </c>
      <c r="F23" s="149">
        <v>0</v>
      </c>
      <c r="G23" s="149">
        <v>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</row>
    <row r="24" spans="1:12" x14ac:dyDescent="0.45">
      <c r="A24" s="167" t="s">
        <v>279</v>
      </c>
      <c r="B24" s="176" t="s">
        <v>303</v>
      </c>
      <c r="C24" s="149">
        <v>0</v>
      </c>
      <c r="D24" s="149">
        <v>0</v>
      </c>
      <c r="E24" s="149">
        <v>0</v>
      </c>
      <c r="F24" s="149">
        <v>0</v>
      </c>
      <c r="G24" s="149">
        <v>0</v>
      </c>
      <c r="H24" s="149">
        <v>0</v>
      </c>
      <c r="I24" s="149">
        <v>0</v>
      </c>
      <c r="J24" s="149">
        <v>0</v>
      </c>
      <c r="K24" s="149">
        <v>0</v>
      </c>
      <c r="L24" s="149">
        <v>0</v>
      </c>
    </row>
    <row r="25" spans="1:12" x14ac:dyDescent="0.45">
      <c r="A25" s="167" t="s">
        <v>279</v>
      </c>
      <c r="B25" s="176" t="s">
        <v>305</v>
      </c>
      <c r="C25" s="149">
        <v>0</v>
      </c>
      <c r="D25" s="149">
        <v>0</v>
      </c>
      <c r="E25" s="149">
        <v>0</v>
      </c>
      <c r="F25" s="149">
        <v>0</v>
      </c>
      <c r="G25" s="149">
        <v>0</v>
      </c>
      <c r="H25" s="149">
        <v>0</v>
      </c>
      <c r="I25" s="149">
        <v>0</v>
      </c>
      <c r="J25" s="149">
        <v>0</v>
      </c>
      <c r="K25" s="149">
        <v>0</v>
      </c>
      <c r="L25" s="149">
        <v>0</v>
      </c>
    </row>
    <row r="26" spans="1:12" x14ac:dyDescent="0.45">
      <c r="A26" s="161" t="s">
        <v>279</v>
      </c>
      <c r="B26" s="177" t="s">
        <v>304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  <c r="H26" s="149">
        <v>0</v>
      </c>
      <c r="I26" s="149">
        <v>0</v>
      </c>
      <c r="J26" s="149">
        <v>0</v>
      </c>
      <c r="K26" s="149">
        <v>0</v>
      </c>
      <c r="L26" s="149">
        <v>0</v>
      </c>
    </row>
    <row r="27" spans="1:12" x14ac:dyDescent="0.45">
      <c r="A27" s="161" t="s">
        <v>279</v>
      </c>
      <c r="B27" s="177" t="s">
        <v>303</v>
      </c>
      <c r="C27" s="149">
        <v>0</v>
      </c>
      <c r="D27" s="149">
        <v>0</v>
      </c>
      <c r="E27" s="149">
        <v>0</v>
      </c>
      <c r="F27" s="149">
        <v>0</v>
      </c>
      <c r="G27" s="149">
        <v>0</v>
      </c>
      <c r="H27" s="149">
        <v>0</v>
      </c>
      <c r="I27" s="149">
        <v>0</v>
      </c>
      <c r="J27" s="149">
        <v>0</v>
      </c>
      <c r="K27" s="149">
        <v>0</v>
      </c>
      <c r="L27" s="149">
        <v>0</v>
      </c>
    </row>
    <row r="28" spans="1:12" x14ac:dyDescent="0.45">
      <c r="A28" s="161" t="s">
        <v>279</v>
      </c>
      <c r="B28" s="177" t="s">
        <v>305</v>
      </c>
      <c r="C28" s="149">
        <v>0</v>
      </c>
      <c r="D28" s="149">
        <v>0</v>
      </c>
      <c r="E28" s="149">
        <v>0</v>
      </c>
      <c r="F28" s="149">
        <v>0</v>
      </c>
      <c r="G28" s="149">
        <v>0</v>
      </c>
      <c r="H28" s="149">
        <v>0</v>
      </c>
      <c r="I28" s="149">
        <v>0</v>
      </c>
      <c r="J28" s="149">
        <v>0</v>
      </c>
      <c r="K28" s="149">
        <v>0</v>
      </c>
      <c r="L28" s="149">
        <v>0</v>
      </c>
    </row>
    <row r="29" spans="1:12" x14ac:dyDescent="0.45">
      <c r="A29" s="161" t="s">
        <v>279</v>
      </c>
      <c r="B29" s="177" t="s">
        <v>304</v>
      </c>
      <c r="C29" s="149">
        <v>0</v>
      </c>
      <c r="D29" s="149">
        <v>0</v>
      </c>
      <c r="E29" s="149">
        <v>0</v>
      </c>
      <c r="F29" s="149">
        <v>0</v>
      </c>
      <c r="G29" s="149">
        <v>0</v>
      </c>
      <c r="H29" s="149">
        <v>0</v>
      </c>
      <c r="I29" s="149">
        <v>0</v>
      </c>
      <c r="J29" s="149">
        <v>0</v>
      </c>
      <c r="K29" s="149">
        <v>0</v>
      </c>
      <c r="L29" s="149">
        <v>0</v>
      </c>
    </row>
    <row r="30" spans="1:12" x14ac:dyDescent="0.45">
      <c r="A30" s="161" t="s">
        <v>279</v>
      </c>
      <c r="B30" s="177" t="s">
        <v>303</v>
      </c>
      <c r="C30" s="149">
        <v>0</v>
      </c>
      <c r="D30" s="149">
        <v>0</v>
      </c>
      <c r="E30" s="149">
        <v>0</v>
      </c>
      <c r="F30" s="149">
        <v>0</v>
      </c>
      <c r="G30" s="149">
        <v>0</v>
      </c>
      <c r="H30" s="149">
        <v>0</v>
      </c>
      <c r="I30" s="149">
        <v>0</v>
      </c>
      <c r="J30" s="149">
        <v>0</v>
      </c>
      <c r="K30" s="149">
        <v>0</v>
      </c>
      <c r="L30" s="149">
        <v>0</v>
      </c>
    </row>
    <row r="31" spans="1:12" x14ac:dyDescent="0.45">
      <c r="A31" s="161" t="s">
        <v>279</v>
      </c>
      <c r="B31" s="177" t="s">
        <v>305</v>
      </c>
      <c r="C31" s="149">
        <v>0</v>
      </c>
      <c r="D31" s="149">
        <v>0</v>
      </c>
      <c r="E31" s="149">
        <v>0</v>
      </c>
      <c r="F31" s="149">
        <v>0</v>
      </c>
      <c r="G31" s="149">
        <v>0</v>
      </c>
      <c r="H31" s="149">
        <v>0</v>
      </c>
      <c r="I31" s="149">
        <v>0</v>
      </c>
      <c r="J31" s="149">
        <v>0</v>
      </c>
      <c r="K31" s="149">
        <v>0</v>
      </c>
      <c r="L31" s="149">
        <v>0</v>
      </c>
    </row>
    <row r="32" spans="1:12" x14ac:dyDescent="0.45">
      <c r="A32" s="161" t="s">
        <v>279</v>
      </c>
      <c r="B32" s="177" t="s">
        <v>304</v>
      </c>
      <c r="C32" s="149">
        <v>0</v>
      </c>
      <c r="D32" s="149">
        <v>0</v>
      </c>
      <c r="E32" s="149">
        <v>0</v>
      </c>
      <c r="F32" s="149">
        <v>0</v>
      </c>
      <c r="G32" s="149">
        <v>0</v>
      </c>
      <c r="H32" s="149">
        <v>0</v>
      </c>
      <c r="I32" s="149">
        <v>0</v>
      </c>
      <c r="J32" s="149">
        <v>0</v>
      </c>
      <c r="K32" s="149">
        <v>0</v>
      </c>
      <c r="L32" s="149">
        <v>0</v>
      </c>
    </row>
    <row r="33" spans="1:12" x14ac:dyDescent="0.45">
      <c r="A33" s="161" t="s">
        <v>279</v>
      </c>
      <c r="B33" s="177" t="s">
        <v>303</v>
      </c>
      <c r="C33" s="149">
        <v>0</v>
      </c>
      <c r="D33" s="149">
        <v>0</v>
      </c>
      <c r="E33" s="149">
        <v>0</v>
      </c>
      <c r="F33" s="149">
        <v>0</v>
      </c>
      <c r="G33" s="149">
        <v>0</v>
      </c>
      <c r="H33" s="149">
        <v>0</v>
      </c>
      <c r="I33" s="149">
        <v>0</v>
      </c>
      <c r="J33" s="149">
        <v>0</v>
      </c>
      <c r="K33" s="149">
        <v>0</v>
      </c>
      <c r="L33" s="149">
        <v>0</v>
      </c>
    </row>
    <row r="34" spans="1:12" x14ac:dyDescent="0.45">
      <c r="A34" s="161" t="s">
        <v>279</v>
      </c>
      <c r="B34" s="177" t="s">
        <v>305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  <c r="H34" s="149">
        <v>0</v>
      </c>
      <c r="I34" s="149">
        <v>0</v>
      </c>
      <c r="J34" s="149">
        <v>0</v>
      </c>
      <c r="K34" s="149">
        <v>0</v>
      </c>
      <c r="L34" s="149">
        <v>0</v>
      </c>
    </row>
    <row r="35" spans="1:12" x14ac:dyDescent="0.45">
      <c r="A35" s="161" t="s">
        <v>279</v>
      </c>
      <c r="B35" s="177" t="s">
        <v>304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  <c r="H35" s="149">
        <v>0</v>
      </c>
      <c r="I35" s="149">
        <v>0</v>
      </c>
      <c r="J35" s="149">
        <v>0</v>
      </c>
      <c r="K35" s="149">
        <v>0</v>
      </c>
      <c r="L35" s="149">
        <v>0</v>
      </c>
    </row>
    <row r="36" spans="1:12" x14ac:dyDescent="0.45">
      <c r="A36" s="161" t="s">
        <v>279</v>
      </c>
      <c r="B36" s="177" t="s">
        <v>303</v>
      </c>
      <c r="C36" s="149">
        <v>0</v>
      </c>
      <c r="D36" s="149">
        <v>0</v>
      </c>
      <c r="E36" s="149">
        <v>0</v>
      </c>
      <c r="F36" s="149">
        <v>0</v>
      </c>
      <c r="G36" s="149">
        <v>0</v>
      </c>
      <c r="H36" s="149">
        <v>0</v>
      </c>
      <c r="I36" s="149">
        <v>0</v>
      </c>
      <c r="J36" s="149">
        <v>0</v>
      </c>
      <c r="K36" s="149">
        <v>0</v>
      </c>
      <c r="L36" s="149">
        <v>0</v>
      </c>
    </row>
    <row r="37" spans="1:12" x14ac:dyDescent="0.45">
      <c r="A37" s="161" t="s">
        <v>279</v>
      </c>
      <c r="B37" s="177" t="s">
        <v>305</v>
      </c>
      <c r="C37" s="149">
        <v>0</v>
      </c>
      <c r="D37" s="149">
        <v>0</v>
      </c>
      <c r="E37" s="149">
        <v>0</v>
      </c>
      <c r="F37" s="149">
        <v>0</v>
      </c>
      <c r="G37" s="149">
        <v>0</v>
      </c>
      <c r="H37" s="149">
        <v>0</v>
      </c>
      <c r="I37" s="149">
        <v>0</v>
      </c>
      <c r="J37" s="149">
        <v>0</v>
      </c>
      <c r="K37" s="149">
        <v>0</v>
      </c>
      <c r="L37" s="149">
        <v>0</v>
      </c>
    </row>
    <row r="38" spans="1:12" x14ac:dyDescent="0.45">
      <c r="A38" s="161" t="s">
        <v>279</v>
      </c>
      <c r="B38" s="177" t="s">
        <v>304</v>
      </c>
      <c r="C38" s="149">
        <v>0</v>
      </c>
      <c r="D38" s="149">
        <v>0</v>
      </c>
      <c r="E38" s="149">
        <v>0</v>
      </c>
      <c r="F38" s="149">
        <v>0</v>
      </c>
      <c r="G38" s="149">
        <v>0</v>
      </c>
      <c r="H38" s="149">
        <v>0</v>
      </c>
      <c r="I38" s="149">
        <v>0</v>
      </c>
      <c r="J38" s="149">
        <v>0</v>
      </c>
      <c r="K38" s="149">
        <v>0</v>
      </c>
      <c r="L38" s="149">
        <v>0</v>
      </c>
    </row>
    <row r="39" spans="1:12" x14ac:dyDescent="0.45">
      <c r="A39" s="161" t="s">
        <v>279</v>
      </c>
      <c r="B39" s="177" t="s">
        <v>303</v>
      </c>
      <c r="C39" s="149">
        <v>0</v>
      </c>
      <c r="D39" s="149">
        <v>0</v>
      </c>
      <c r="E39" s="149">
        <v>0</v>
      </c>
      <c r="F39" s="149">
        <v>0</v>
      </c>
      <c r="G39" s="149">
        <v>0</v>
      </c>
      <c r="H39" s="149">
        <v>0</v>
      </c>
      <c r="I39" s="149">
        <v>0</v>
      </c>
      <c r="J39" s="149">
        <v>0</v>
      </c>
      <c r="K39" s="149">
        <v>0</v>
      </c>
      <c r="L39" s="149">
        <v>0</v>
      </c>
    </row>
    <row r="40" spans="1:12" x14ac:dyDescent="0.45">
      <c r="A40" s="161" t="s">
        <v>279</v>
      </c>
      <c r="B40" s="177" t="s">
        <v>305</v>
      </c>
      <c r="C40" s="149">
        <v>0</v>
      </c>
      <c r="D40" s="149">
        <v>0</v>
      </c>
      <c r="E40" s="149">
        <v>0</v>
      </c>
      <c r="F40" s="149">
        <v>0</v>
      </c>
      <c r="G40" s="149">
        <v>0</v>
      </c>
      <c r="H40" s="149">
        <v>0</v>
      </c>
      <c r="I40" s="149">
        <v>0</v>
      </c>
      <c r="J40" s="149">
        <v>0</v>
      </c>
      <c r="K40" s="149">
        <v>0</v>
      </c>
      <c r="L40" s="149">
        <v>0</v>
      </c>
    </row>
    <row r="41" spans="1:12" x14ac:dyDescent="0.45">
      <c r="A41" s="161" t="s">
        <v>279</v>
      </c>
      <c r="B41" s="177" t="s">
        <v>304</v>
      </c>
      <c r="C41" s="149">
        <v>0</v>
      </c>
      <c r="D41" s="149">
        <v>0</v>
      </c>
      <c r="E41" s="149">
        <v>0</v>
      </c>
      <c r="F41" s="149">
        <v>0</v>
      </c>
      <c r="G41" s="149">
        <v>0</v>
      </c>
      <c r="H41" s="149">
        <v>0</v>
      </c>
      <c r="I41" s="149">
        <v>0</v>
      </c>
      <c r="J41" s="149">
        <v>0</v>
      </c>
      <c r="K41" s="149">
        <v>0</v>
      </c>
      <c r="L41" s="149">
        <v>0</v>
      </c>
    </row>
    <row r="42" spans="1:12" x14ac:dyDescent="0.45">
      <c r="A42" s="161" t="s">
        <v>279</v>
      </c>
      <c r="B42" s="177" t="s">
        <v>303</v>
      </c>
      <c r="C42" s="149">
        <v>0</v>
      </c>
      <c r="D42" s="149">
        <v>0</v>
      </c>
      <c r="E42" s="149">
        <v>0</v>
      </c>
      <c r="F42" s="149">
        <v>0</v>
      </c>
      <c r="G42" s="149">
        <v>0</v>
      </c>
      <c r="H42" s="149">
        <v>0</v>
      </c>
      <c r="I42" s="149">
        <v>0</v>
      </c>
      <c r="J42" s="149">
        <v>0</v>
      </c>
      <c r="K42" s="149">
        <v>0</v>
      </c>
      <c r="L42" s="149">
        <v>0</v>
      </c>
    </row>
    <row r="43" spans="1:12" x14ac:dyDescent="0.45">
      <c r="A43" s="161" t="s">
        <v>279</v>
      </c>
      <c r="B43" s="177" t="s">
        <v>305</v>
      </c>
      <c r="C43" s="149">
        <v>0</v>
      </c>
      <c r="D43" s="149">
        <v>0</v>
      </c>
      <c r="E43" s="149">
        <v>0</v>
      </c>
      <c r="F43" s="149">
        <v>0</v>
      </c>
      <c r="G43" s="149">
        <v>0</v>
      </c>
      <c r="H43" s="149">
        <v>0</v>
      </c>
      <c r="I43" s="149">
        <v>0</v>
      </c>
      <c r="J43" s="149">
        <v>0</v>
      </c>
      <c r="K43" s="149">
        <v>0</v>
      </c>
      <c r="L43" s="149">
        <v>0</v>
      </c>
    </row>
    <row r="44" spans="1:12" x14ac:dyDescent="0.45">
      <c r="A44" s="161" t="s">
        <v>279</v>
      </c>
      <c r="B44" s="177" t="s">
        <v>304</v>
      </c>
      <c r="C44" s="149">
        <v>0</v>
      </c>
      <c r="D44" s="149">
        <v>0</v>
      </c>
      <c r="E44" s="149">
        <v>0</v>
      </c>
      <c r="F44" s="149">
        <v>0</v>
      </c>
      <c r="G44" s="149">
        <v>0</v>
      </c>
      <c r="H44" s="149">
        <v>0</v>
      </c>
      <c r="I44" s="149">
        <v>0</v>
      </c>
      <c r="J44" s="149">
        <v>0</v>
      </c>
      <c r="K44" s="149">
        <v>0</v>
      </c>
      <c r="L44" s="149">
        <v>0</v>
      </c>
    </row>
    <row r="45" spans="1:12" x14ac:dyDescent="0.45">
      <c r="A45" s="161" t="s">
        <v>279</v>
      </c>
      <c r="B45" s="177" t="s">
        <v>303</v>
      </c>
      <c r="C45" s="149">
        <v>0</v>
      </c>
      <c r="D45" s="149">
        <v>0</v>
      </c>
      <c r="E45" s="149">
        <v>0</v>
      </c>
      <c r="F45" s="149">
        <v>0</v>
      </c>
      <c r="G45" s="149">
        <v>0</v>
      </c>
      <c r="H45" s="149">
        <v>0</v>
      </c>
      <c r="I45" s="149">
        <v>0</v>
      </c>
      <c r="J45" s="149">
        <v>0</v>
      </c>
      <c r="K45" s="149">
        <v>0</v>
      </c>
      <c r="L45" s="149">
        <v>0</v>
      </c>
    </row>
    <row r="46" spans="1:12" x14ac:dyDescent="0.45">
      <c r="A46" s="161" t="s">
        <v>279</v>
      </c>
      <c r="B46" s="177" t="s">
        <v>305</v>
      </c>
      <c r="C46" s="149">
        <v>0</v>
      </c>
      <c r="D46" s="149">
        <v>0</v>
      </c>
      <c r="E46" s="149">
        <v>0</v>
      </c>
      <c r="F46" s="149">
        <v>0</v>
      </c>
      <c r="G46" s="149">
        <v>0</v>
      </c>
      <c r="H46" s="149">
        <v>0</v>
      </c>
      <c r="I46" s="149">
        <v>0</v>
      </c>
      <c r="J46" s="149">
        <v>0</v>
      </c>
      <c r="K46" s="149">
        <v>0</v>
      </c>
      <c r="L46" s="149">
        <v>0</v>
      </c>
    </row>
    <row r="47" spans="1:12" x14ac:dyDescent="0.45">
      <c r="A47" s="161" t="s">
        <v>279</v>
      </c>
      <c r="B47" s="177" t="s">
        <v>304</v>
      </c>
      <c r="C47" s="149">
        <v>0</v>
      </c>
      <c r="D47" s="149">
        <v>0</v>
      </c>
      <c r="E47" s="149">
        <v>0</v>
      </c>
      <c r="F47" s="149">
        <v>0</v>
      </c>
      <c r="G47" s="149">
        <v>0</v>
      </c>
      <c r="H47" s="149">
        <v>0</v>
      </c>
      <c r="I47" s="149">
        <v>0</v>
      </c>
      <c r="J47" s="149">
        <v>0</v>
      </c>
      <c r="K47" s="149">
        <v>0</v>
      </c>
      <c r="L47" s="149">
        <v>0</v>
      </c>
    </row>
    <row r="48" spans="1:12" x14ac:dyDescent="0.45">
      <c r="A48" s="161" t="s">
        <v>279</v>
      </c>
      <c r="B48" s="177" t="s">
        <v>303</v>
      </c>
      <c r="C48" s="149">
        <v>0</v>
      </c>
      <c r="D48" s="149">
        <v>0</v>
      </c>
      <c r="E48" s="149">
        <v>0</v>
      </c>
      <c r="F48" s="149">
        <v>0</v>
      </c>
      <c r="G48" s="149">
        <v>0</v>
      </c>
      <c r="H48" s="149">
        <v>0</v>
      </c>
      <c r="I48" s="149">
        <v>0</v>
      </c>
      <c r="J48" s="149">
        <v>0</v>
      </c>
      <c r="K48" s="149">
        <v>0</v>
      </c>
      <c r="L48" s="149">
        <v>0</v>
      </c>
    </row>
    <row r="49" spans="1:12" x14ac:dyDescent="0.45">
      <c r="A49" s="161" t="s">
        <v>279</v>
      </c>
      <c r="B49" s="177" t="s">
        <v>305</v>
      </c>
      <c r="C49" s="149">
        <v>0</v>
      </c>
      <c r="D49" s="149">
        <v>0</v>
      </c>
      <c r="E49" s="149">
        <v>0</v>
      </c>
      <c r="F49" s="149">
        <v>0</v>
      </c>
      <c r="G49" s="149">
        <v>0</v>
      </c>
      <c r="H49" s="149">
        <v>0</v>
      </c>
      <c r="I49" s="149">
        <v>0</v>
      </c>
      <c r="J49" s="149">
        <v>0</v>
      </c>
      <c r="K49" s="149">
        <v>0</v>
      </c>
      <c r="L49" s="149">
        <v>0</v>
      </c>
    </row>
    <row r="50" spans="1:12" x14ac:dyDescent="0.45">
      <c r="A50" s="161" t="s">
        <v>279</v>
      </c>
      <c r="B50" s="177" t="s">
        <v>304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  <c r="H50" s="149">
        <v>0</v>
      </c>
      <c r="I50" s="149">
        <v>0</v>
      </c>
      <c r="J50" s="149">
        <v>0</v>
      </c>
      <c r="K50" s="149">
        <v>0</v>
      </c>
      <c r="L50" s="149">
        <v>0</v>
      </c>
    </row>
    <row r="51" spans="1:12" x14ac:dyDescent="0.45">
      <c r="A51" s="161" t="s">
        <v>279</v>
      </c>
      <c r="B51" s="177" t="s">
        <v>303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  <c r="H51" s="149">
        <v>0</v>
      </c>
      <c r="I51" s="149">
        <v>0</v>
      </c>
      <c r="J51" s="149">
        <v>0</v>
      </c>
      <c r="K51" s="149">
        <v>0</v>
      </c>
      <c r="L51" s="149">
        <v>0</v>
      </c>
    </row>
    <row r="52" spans="1:12" x14ac:dyDescent="0.45">
      <c r="A52" s="161" t="s">
        <v>279</v>
      </c>
      <c r="B52" s="177" t="s">
        <v>305</v>
      </c>
      <c r="C52" s="149">
        <v>0</v>
      </c>
      <c r="D52" s="149">
        <v>0</v>
      </c>
      <c r="E52" s="149">
        <v>0</v>
      </c>
      <c r="F52" s="149">
        <v>0</v>
      </c>
      <c r="G52" s="149">
        <v>0</v>
      </c>
      <c r="H52" s="149">
        <v>0</v>
      </c>
      <c r="I52" s="149">
        <v>0</v>
      </c>
      <c r="J52" s="149">
        <v>0</v>
      </c>
      <c r="K52" s="149">
        <v>0</v>
      </c>
      <c r="L52" s="149">
        <v>0</v>
      </c>
    </row>
    <row r="53" spans="1:12" x14ac:dyDescent="0.45">
      <c r="A53" s="161" t="s">
        <v>279</v>
      </c>
      <c r="B53" s="177" t="s">
        <v>304</v>
      </c>
      <c r="C53" s="149">
        <v>0</v>
      </c>
      <c r="D53" s="149">
        <v>0</v>
      </c>
      <c r="E53" s="149">
        <v>0</v>
      </c>
      <c r="F53" s="149">
        <v>0</v>
      </c>
      <c r="G53" s="149">
        <v>0</v>
      </c>
      <c r="H53" s="149">
        <v>0</v>
      </c>
      <c r="I53" s="149">
        <v>0</v>
      </c>
      <c r="J53" s="149">
        <v>0</v>
      </c>
      <c r="K53" s="149">
        <v>0</v>
      </c>
      <c r="L53" s="149">
        <v>0</v>
      </c>
    </row>
    <row r="54" spans="1:12" x14ac:dyDescent="0.45">
      <c r="A54" s="161" t="s">
        <v>279</v>
      </c>
      <c r="B54" s="177" t="s">
        <v>303</v>
      </c>
      <c r="C54" s="149">
        <v>0</v>
      </c>
      <c r="D54" s="149">
        <v>0</v>
      </c>
      <c r="E54" s="149">
        <v>0</v>
      </c>
      <c r="F54" s="149">
        <v>0</v>
      </c>
      <c r="G54" s="149">
        <v>0</v>
      </c>
      <c r="H54" s="149">
        <v>0</v>
      </c>
      <c r="I54" s="149">
        <v>0</v>
      </c>
      <c r="J54" s="149">
        <v>0</v>
      </c>
      <c r="K54" s="149">
        <v>0</v>
      </c>
      <c r="L54" s="149">
        <v>0</v>
      </c>
    </row>
    <row r="55" spans="1:12" x14ac:dyDescent="0.45">
      <c r="A55" s="161" t="s">
        <v>279</v>
      </c>
      <c r="B55" s="177" t="s">
        <v>305</v>
      </c>
      <c r="C55" s="149">
        <v>0</v>
      </c>
      <c r="D55" s="149">
        <v>0</v>
      </c>
      <c r="E55" s="149">
        <v>0</v>
      </c>
      <c r="F55" s="149">
        <v>0</v>
      </c>
      <c r="G55" s="149">
        <v>0</v>
      </c>
      <c r="H55" s="149">
        <v>0</v>
      </c>
      <c r="I55" s="149">
        <v>0</v>
      </c>
      <c r="J55" s="149">
        <v>0</v>
      </c>
      <c r="K55" s="149">
        <v>0</v>
      </c>
      <c r="L55" s="149">
        <v>0</v>
      </c>
    </row>
    <row r="56" spans="1:12" x14ac:dyDescent="0.45">
      <c r="A56" s="161" t="s">
        <v>279</v>
      </c>
      <c r="B56" s="177" t="s">
        <v>304</v>
      </c>
      <c r="C56" s="149">
        <v>0</v>
      </c>
      <c r="D56" s="149">
        <v>0</v>
      </c>
      <c r="E56" s="149">
        <v>0</v>
      </c>
      <c r="F56" s="149">
        <v>0</v>
      </c>
      <c r="G56" s="149">
        <v>0</v>
      </c>
      <c r="H56" s="149">
        <v>0</v>
      </c>
      <c r="I56" s="149">
        <v>0</v>
      </c>
      <c r="J56" s="149">
        <v>0</v>
      </c>
      <c r="K56" s="149">
        <v>0</v>
      </c>
      <c r="L56" s="149">
        <v>0</v>
      </c>
    </row>
    <row r="57" spans="1:12" x14ac:dyDescent="0.45">
      <c r="A57" s="161" t="s">
        <v>279</v>
      </c>
      <c r="B57" s="177" t="s">
        <v>303</v>
      </c>
      <c r="C57" s="149">
        <v>0</v>
      </c>
      <c r="D57" s="149">
        <v>0</v>
      </c>
      <c r="E57" s="149">
        <v>0</v>
      </c>
      <c r="F57" s="149">
        <v>0</v>
      </c>
      <c r="G57" s="149">
        <v>0</v>
      </c>
      <c r="H57" s="149">
        <v>0</v>
      </c>
      <c r="I57" s="149">
        <v>0</v>
      </c>
      <c r="J57" s="149">
        <v>0</v>
      </c>
      <c r="K57" s="149">
        <v>0</v>
      </c>
      <c r="L57" s="149">
        <v>0</v>
      </c>
    </row>
    <row r="58" spans="1:12" x14ac:dyDescent="0.45">
      <c r="A58" s="161" t="s">
        <v>279</v>
      </c>
      <c r="B58" s="177" t="s">
        <v>305</v>
      </c>
      <c r="C58" s="149">
        <v>0</v>
      </c>
      <c r="D58" s="149">
        <v>0</v>
      </c>
      <c r="E58" s="149">
        <v>0</v>
      </c>
      <c r="F58" s="149">
        <v>0</v>
      </c>
      <c r="G58" s="149">
        <v>0</v>
      </c>
      <c r="H58" s="149">
        <v>0</v>
      </c>
      <c r="I58" s="149">
        <v>0</v>
      </c>
      <c r="J58" s="149">
        <v>0</v>
      </c>
      <c r="K58" s="149">
        <v>0</v>
      </c>
      <c r="L58" s="149">
        <v>0</v>
      </c>
    </row>
    <row r="59" spans="1:12" x14ac:dyDescent="0.45">
      <c r="A59" s="161" t="s">
        <v>279</v>
      </c>
      <c r="B59" s="177" t="s">
        <v>304</v>
      </c>
      <c r="C59" s="149">
        <v>0</v>
      </c>
      <c r="D59" s="149">
        <v>0</v>
      </c>
      <c r="E59" s="149">
        <v>0</v>
      </c>
      <c r="F59" s="149">
        <v>0</v>
      </c>
      <c r="G59" s="149">
        <v>0</v>
      </c>
      <c r="H59" s="149">
        <v>0</v>
      </c>
      <c r="I59" s="149">
        <v>0</v>
      </c>
      <c r="J59" s="149">
        <v>0</v>
      </c>
      <c r="K59" s="149">
        <v>0</v>
      </c>
      <c r="L59" s="149">
        <v>0</v>
      </c>
    </row>
    <row r="60" spans="1:12" x14ac:dyDescent="0.45">
      <c r="A60" s="161" t="s">
        <v>279</v>
      </c>
      <c r="B60" s="177" t="s">
        <v>303</v>
      </c>
      <c r="C60" s="149">
        <v>0</v>
      </c>
      <c r="D60" s="149">
        <v>0</v>
      </c>
      <c r="E60" s="149">
        <v>0</v>
      </c>
      <c r="F60" s="149">
        <v>0</v>
      </c>
      <c r="G60" s="149">
        <v>0</v>
      </c>
      <c r="H60" s="149">
        <v>0</v>
      </c>
      <c r="I60" s="149">
        <v>0</v>
      </c>
      <c r="J60" s="149">
        <v>0</v>
      </c>
      <c r="K60" s="149">
        <v>0</v>
      </c>
      <c r="L60" s="149">
        <v>0</v>
      </c>
    </row>
    <row r="61" spans="1:12" x14ac:dyDescent="0.45">
      <c r="A61" s="161" t="s">
        <v>279</v>
      </c>
      <c r="B61" s="177" t="s">
        <v>305</v>
      </c>
      <c r="C61" s="149">
        <v>0</v>
      </c>
      <c r="D61" s="149">
        <v>0</v>
      </c>
      <c r="E61" s="149">
        <v>0</v>
      </c>
      <c r="F61" s="149">
        <v>0</v>
      </c>
      <c r="G61" s="149">
        <v>0</v>
      </c>
      <c r="H61" s="149">
        <v>0</v>
      </c>
      <c r="I61" s="149">
        <v>0</v>
      </c>
      <c r="J61" s="149">
        <v>0</v>
      </c>
      <c r="K61" s="149">
        <v>0</v>
      </c>
      <c r="L61" s="149">
        <v>0</v>
      </c>
    </row>
    <row r="62" spans="1:12" x14ac:dyDescent="0.45">
      <c r="A62" s="161" t="s">
        <v>279</v>
      </c>
      <c r="B62" s="177" t="s">
        <v>304</v>
      </c>
      <c r="C62" s="149">
        <v>0</v>
      </c>
      <c r="D62" s="149">
        <v>0</v>
      </c>
      <c r="E62" s="149">
        <v>0</v>
      </c>
      <c r="F62" s="149">
        <v>0</v>
      </c>
      <c r="G62" s="149">
        <v>0</v>
      </c>
      <c r="H62" s="149">
        <v>0</v>
      </c>
      <c r="I62" s="149">
        <v>0</v>
      </c>
      <c r="J62" s="149">
        <v>0</v>
      </c>
      <c r="K62" s="149">
        <v>0</v>
      </c>
      <c r="L62" s="149">
        <v>0</v>
      </c>
    </row>
    <row r="63" spans="1:12" x14ac:dyDescent="0.45">
      <c r="A63" s="161" t="s">
        <v>279</v>
      </c>
      <c r="B63" s="177" t="s">
        <v>303</v>
      </c>
      <c r="C63" s="149">
        <v>0</v>
      </c>
      <c r="D63" s="149">
        <v>0</v>
      </c>
      <c r="E63" s="149">
        <v>0</v>
      </c>
      <c r="F63" s="149">
        <v>0</v>
      </c>
      <c r="G63" s="149">
        <v>0</v>
      </c>
      <c r="H63" s="149">
        <v>0</v>
      </c>
      <c r="I63" s="149">
        <v>0</v>
      </c>
      <c r="J63" s="149">
        <v>0</v>
      </c>
      <c r="K63" s="149">
        <v>0</v>
      </c>
      <c r="L63" s="149">
        <v>0</v>
      </c>
    </row>
    <row r="64" spans="1:12" x14ac:dyDescent="0.45">
      <c r="A64" s="161" t="s">
        <v>279</v>
      </c>
      <c r="B64" s="177" t="s">
        <v>305</v>
      </c>
      <c r="C64" s="149">
        <v>0</v>
      </c>
      <c r="D64" s="149">
        <v>0</v>
      </c>
      <c r="E64" s="149">
        <v>0</v>
      </c>
      <c r="F64" s="149">
        <v>0</v>
      </c>
      <c r="G64" s="149">
        <v>0</v>
      </c>
      <c r="H64" s="149">
        <v>0</v>
      </c>
      <c r="I64" s="149">
        <v>0</v>
      </c>
      <c r="J64" s="149">
        <v>0</v>
      </c>
      <c r="K64" s="149">
        <v>0</v>
      </c>
      <c r="L64" s="149">
        <v>0</v>
      </c>
    </row>
    <row r="65" spans="1:12" x14ac:dyDescent="0.45">
      <c r="A65" s="161" t="s">
        <v>279</v>
      </c>
      <c r="B65" s="177" t="s">
        <v>304</v>
      </c>
      <c r="C65" s="149">
        <v>0</v>
      </c>
      <c r="D65" s="149">
        <v>0</v>
      </c>
      <c r="E65" s="149">
        <v>0</v>
      </c>
      <c r="F65" s="149">
        <v>0</v>
      </c>
      <c r="G65" s="149">
        <v>0</v>
      </c>
      <c r="H65" s="149">
        <v>0</v>
      </c>
      <c r="I65" s="149">
        <v>0</v>
      </c>
      <c r="J65" s="149">
        <v>0</v>
      </c>
      <c r="K65" s="149">
        <v>0</v>
      </c>
      <c r="L65" s="149">
        <v>0</v>
      </c>
    </row>
    <row r="66" spans="1:12" x14ac:dyDescent="0.45">
      <c r="A66" s="161" t="s">
        <v>279</v>
      </c>
      <c r="B66" s="177" t="s">
        <v>303</v>
      </c>
      <c r="C66" s="149">
        <v>0</v>
      </c>
      <c r="D66" s="149">
        <v>0</v>
      </c>
      <c r="E66" s="149">
        <v>0</v>
      </c>
      <c r="F66" s="149">
        <v>0</v>
      </c>
      <c r="G66" s="149">
        <v>0</v>
      </c>
      <c r="H66" s="149">
        <v>0</v>
      </c>
      <c r="I66" s="149">
        <v>0</v>
      </c>
      <c r="J66" s="149">
        <v>0</v>
      </c>
      <c r="K66" s="149">
        <v>0</v>
      </c>
      <c r="L66" s="149">
        <v>0</v>
      </c>
    </row>
    <row r="67" spans="1:12" x14ac:dyDescent="0.45">
      <c r="A67" s="161" t="s">
        <v>279</v>
      </c>
      <c r="B67" s="177" t="s">
        <v>305</v>
      </c>
      <c r="C67" s="149">
        <v>0</v>
      </c>
      <c r="D67" s="149">
        <v>0</v>
      </c>
      <c r="E67" s="149">
        <v>0</v>
      </c>
      <c r="F67" s="149">
        <v>0</v>
      </c>
      <c r="G67" s="149">
        <v>0</v>
      </c>
      <c r="H67" s="149">
        <v>0</v>
      </c>
      <c r="I67" s="149">
        <v>0</v>
      </c>
      <c r="J67" s="149">
        <v>0</v>
      </c>
      <c r="K67" s="149">
        <v>0</v>
      </c>
      <c r="L67" s="149">
        <v>0</v>
      </c>
    </row>
    <row r="68" spans="1:12" x14ac:dyDescent="0.45">
      <c r="A68" s="161" t="s">
        <v>279</v>
      </c>
      <c r="B68" s="177" t="s">
        <v>304</v>
      </c>
      <c r="C68" s="149">
        <v>0</v>
      </c>
      <c r="D68" s="149">
        <v>0</v>
      </c>
      <c r="E68" s="149">
        <v>0</v>
      </c>
      <c r="F68" s="149">
        <v>0</v>
      </c>
      <c r="G68" s="149">
        <v>0</v>
      </c>
      <c r="H68" s="149">
        <v>0</v>
      </c>
      <c r="I68" s="149">
        <v>0</v>
      </c>
      <c r="J68" s="149">
        <v>0</v>
      </c>
      <c r="K68" s="149">
        <v>0</v>
      </c>
      <c r="L68" s="149">
        <v>0</v>
      </c>
    </row>
    <row r="69" spans="1:12" x14ac:dyDescent="0.45">
      <c r="A69" s="161" t="s">
        <v>279</v>
      </c>
      <c r="B69" s="177" t="s">
        <v>303</v>
      </c>
      <c r="C69" s="149">
        <v>0</v>
      </c>
      <c r="D69" s="149">
        <v>0</v>
      </c>
      <c r="E69" s="149">
        <v>0</v>
      </c>
      <c r="F69" s="149">
        <v>0</v>
      </c>
      <c r="G69" s="149">
        <v>0</v>
      </c>
      <c r="H69" s="149">
        <v>0</v>
      </c>
      <c r="I69" s="149">
        <v>0</v>
      </c>
      <c r="J69" s="149">
        <v>0</v>
      </c>
      <c r="K69" s="149">
        <v>0</v>
      </c>
      <c r="L69" s="149">
        <v>0</v>
      </c>
    </row>
    <row r="70" spans="1:12" x14ac:dyDescent="0.45">
      <c r="A70" s="161" t="s">
        <v>279</v>
      </c>
      <c r="B70" s="177" t="s">
        <v>305</v>
      </c>
      <c r="C70" s="149">
        <v>0</v>
      </c>
      <c r="D70" s="149">
        <v>0</v>
      </c>
      <c r="E70" s="149">
        <v>0</v>
      </c>
      <c r="F70" s="149">
        <v>0</v>
      </c>
      <c r="G70" s="149">
        <v>0</v>
      </c>
      <c r="H70" s="149">
        <v>0</v>
      </c>
      <c r="I70" s="149">
        <v>0</v>
      </c>
      <c r="J70" s="149">
        <v>0</v>
      </c>
      <c r="K70" s="149">
        <v>0</v>
      </c>
      <c r="L70" s="149">
        <v>0</v>
      </c>
    </row>
    <row r="71" spans="1:12" x14ac:dyDescent="0.45">
      <c r="A71" s="161" t="s">
        <v>279</v>
      </c>
      <c r="B71" s="177" t="s">
        <v>304</v>
      </c>
      <c r="C71" s="149">
        <v>0</v>
      </c>
      <c r="D71" s="149">
        <v>0</v>
      </c>
      <c r="E71" s="149">
        <v>0</v>
      </c>
      <c r="F71" s="149">
        <v>0</v>
      </c>
      <c r="G71" s="149">
        <v>0</v>
      </c>
      <c r="H71" s="149">
        <v>0</v>
      </c>
      <c r="I71" s="149">
        <v>0</v>
      </c>
      <c r="J71" s="149">
        <v>0</v>
      </c>
      <c r="K71" s="149">
        <v>0</v>
      </c>
      <c r="L71" s="149">
        <v>0</v>
      </c>
    </row>
    <row r="72" spans="1:12" x14ac:dyDescent="0.45">
      <c r="A72" s="161" t="s">
        <v>279</v>
      </c>
      <c r="B72" s="177" t="s">
        <v>303</v>
      </c>
      <c r="C72" s="149">
        <v>0</v>
      </c>
      <c r="D72" s="149">
        <v>0</v>
      </c>
      <c r="E72" s="149">
        <v>0</v>
      </c>
      <c r="F72" s="149">
        <v>0</v>
      </c>
      <c r="G72" s="149">
        <v>0</v>
      </c>
      <c r="H72" s="149">
        <v>0</v>
      </c>
      <c r="I72" s="149">
        <v>0</v>
      </c>
      <c r="J72" s="149">
        <v>0</v>
      </c>
      <c r="K72" s="149">
        <v>0</v>
      </c>
      <c r="L72" s="149">
        <v>0</v>
      </c>
    </row>
    <row r="73" spans="1:12" ht="18.75" x14ac:dyDescent="0.45">
      <c r="A73" s="161"/>
      <c r="B73" s="178" t="s">
        <v>311</v>
      </c>
      <c r="C73" s="179">
        <v>0</v>
      </c>
      <c r="D73" s="179">
        <v>0</v>
      </c>
      <c r="E73" s="179">
        <v>0</v>
      </c>
      <c r="F73" s="179">
        <v>0</v>
      </c>
      <c r="G73" s="179">
        <v>0</v>
      </c>
      <c r="H73" s="179">
        <v>0</v>
      </c>
      <c r="I73" s="179">
        <v>0</v>
      </c>
      <c r="J73" s="179">
        <v>0</v>
      </c>
      <c r="K73" s="180">
        <v>0</v>
      </c>
      <c r="L73" s="180">
        <v>0</v>
      </c>
    </row>
    <row r="74" spans="1:12" x14ac:dyDescent="0.45">
      <c r="A74" s="161" t="s">
        <v>279</v>
      </c>
      <c r="B74" s="177" t="s">
        <v>309</v>
      </c>
      <c r="C74" s="149">
        <v>0</v>
      </c>
      <c r="D74" s="149">
        <v>0</v>
      </c>
      <c r="E74" s="149">
        <v>0</v>
      </c>
      <c r="F74" s="149">
        <v>0</v>
      </c>
      <c r="G74" s="149">
        <v>0</v>
      </c>
      <c r="H74" s="149">
        <v>0</v>
      </c>
      <c r="I74" s="149">
        <v>0</v>
      </c>
      <c r="J74" s="149">
        <v>0</v>
      </c>
      <c r="K74" s="149">
        <v>0</v>
      </c>
      <c r="L74" s="149">
        <v>0</v>
      </c>
    </row>
    <row r="75" spans="1:12" x14ac:dyDescent="0.45">
      <c r="A75" s="161" t="s">
        <v>279</v>
      </c>
      <c r="B75" s="177" t="s">
        <v>308</v>
      </c>
      <c r="C75" s="149">
        <v>0</v>
      </c>
      <c r="D75" s="149">
        <v>0</v>
      </c>
      <c r="E75" s="149">
        <v>0</v>
      </c>
      <c r="F75" s="149">
        <v>0</v>
      </c>
      <c r="G75" s="149">
        <v>0</v>
      </c>
      <c r="H75" s="149">
        <v>0</v>
      </c>
      <c r="I75" s="149">
        <v>0</v>
      </c>
      <c r="J75" s="149">
        <v>0</v>
      </c>
      <c r="K75" s="149">
        <v>0</v>
      </c>
      <c r="L75" s="149">
        <v>0</v>
      </c>
    </row>
    <row r="76" spans="1:12" x14ac:dyDescent="0.45">
      <c r="A76" s="161" t="s">
        <v>279</v>
      </c>
      <c r="B76" s="177" t="s">
        <v>307</v>
      </c>
      <c r="C76" s="149">
        <v>0</v>
      </c>
      <c r="D76" s="149">
        <v>0</v>
      </c>
      <c r="E76" s="149">
        <v>0</v>
      </c>
      <c r="F76" s="149">
        <v>0</v>
      </c>
      <c r="G76" s="149">
        <v>0</v>
      </c>
      <c r="H76" s="149">
        <v>0</v>
      </c>
      <c r="I76" s="149">
        <v>0</v>
      </c>
      <c r="J76" s="149">
        <v>0</v>
      </c>
      <c r="K76" s="149">
        <v>0</v>
      </c>
      <c r="L76" s="149">
        <v>0</v>
      </c>
    </row>
    <row r="77" spans="1:12" x14ac:dyDescent="0.45">
      <c r="A77" s="161" t="s">
        <v>279</v>
      </c>
      <c r="B77" s="177" t="s">
        <v>306</v>
      </c>
      <c r="C77" s="149">
        <v>0</v>
      </c>
      <c r="D77" s="149">
        <v>0</v>
      </c>
      <c r="E77" s="149">
        <v>0</v>
      </c>
      <c r="F77" s="149">
        <v>0</v>
      </c>
      <c r="G77" s="149">
        <v>0</v>
      </c>
      <c r="H77" s="149">
        <v>0</v>
      </c>
      <c r="I77" s="149">
        <v>0</v>
      </c>
      <c r="J77" s="149">
        <v>0</v>
      </c>
      <c r="K77" s="149">
        <v>0</v>
      </c>
      <c r="L77" s="149">
        <v>0</v>
      </c>
    </row>
    <row r="78" spans="1:12" x14ac:dyDescent="0.45">
      <c r="A78" s="161" t="s">
        <v>279</v>
      </c>
      <c r="B78" s="177" t="s">
        <v>305</v>
      </c>
      <c r="C78" s="149">
        <v>0</v>
      </c>
      <c r="D78" s="149">
        <v>0</v>
      </c>
      <c r="E78" s="149">
        <v>0</v>
      </c>
      <c r="F78" s="149">
        <v>0</v>
      </c>
      <c r="G78" s="149">
        <v>0</v>
      </c>
      <c r="H78" s="149">
        <v>0</v>
      </c>
      <c r="I78" s="149">
        <v>0</v>
      </c>
      <c r="J78" s="149">
        <v>0</v>
      </c>
      <c r="K78" s="149">
        <v>0</v>
      </c>
      <c r="L78" s="149">
        <v>0</v>
      </c>
    </row>
    <row r="79" spans="1:12" x14ac:dyDescent="0.45">
      <c r="A79" s="161" t="s">
        <v>279</v>
      </c>
      <c r="B79" s="177" t="s">
        <v>304</v>
      </c>
      <c r="C79" s="149">
        <v>0</v>
      </c>
      <c r="D79" s="149">
        <v>0</v>
      </c>
      <c r="E79" s="149">
        <v>0</v>
      </c>
      <c r="F79" s="149">
        <v>0</v>
      </c>
      <c r="G79" s="149">
        <v>0</v>
      </c>
      <c r="H79" s="149">
        <v>0</v>
      </c>
      <c r="I79" s="149">
        <v>0</v>
      </c>
      <c r="J79" s="149">
        <v>0</v>
      </c>
      <c r="K79" s="149">
        <v>0</v>
      </c>
      <c r="L79" s="149">
        <v>0</v>
      </c>
    </row>
    <row r="80" spans="1:12" x14ac:dyDescent="0.45">
      <c r="A80" s="161" t="s">
        <v>279</v>
      </c>
      <c r="B80" s="177" t="s">
        <v>303</v>
      </c>
      <c r="C80" s="149">
        <v>0</v>
      </c>
      <c r="D80" s="149">
        <v>0</v>
      </c>
      <c r="E80" s="149">
        <v>0</v>
      </c>
      <c r="F80" s="149">
        <v>0</v>
      </c>
      <c r="G80" s="149">
        <v>0</v>
      </c>
      <c r="H80" s="149">
        <v>0</v>
      </c>
      <c r="I80" s="149">
        <v>0</v>
      </c>
      <c r="J80" s="149">
        <v>0</v>
      </c>
      <c r="K80" s="149">
        <v>0</v>
      </c>
      <c r="L80" s="149">
        <v>0</v>
      </c>
    </row>
    <row r="81" spans="1:12" x14ac:dyDescent="0.45">
      <c r="A81" s="161" t="s">
        <v>279</v>
      </c>
      <c r="B81" s="177" t="s">
        <v>305</v>
      </c>
      <c r="C81" s="149">
        <v>0</v>
      </c>
      <c r="D81" s="149">
        <v>0</v>
      </c>
      <c r="E81" s="149">
        <v>0</v>
      </c>
      <c r="F81" s="149">
        <v>0</v>
      </c>
      <c r="G81" s="149">
        <v>0</v>
      </c>
      <c r="H81" s="149">
        <v>0</v>
      </c>
      <c r="I81" s="149">
        <v>0</v>
      </c>
      <c r="J81" s="149">
        <v>0</v>
      </c>
      <c r="K81" s="149">
        <v>0</v>
      </c>
      <c r="L81" s="149">
        <v>0</v>
      </c>
    </row>
    <row r="82" spans="1:12" x14ac:dyDescent="0.45">
      <c r="A82" s="161" t="s">
        <v>279</v>
      </c>
      <c r="B82" s="177" t="s">
        <v>304</v>
      </c>
      <c r="C82" s="149">
        <v>0</v>
      </c>
      <c r="D82" s="149">
        <v>0</v>
      </c>
      <c r="E82" s="149">
        <v>0</v>
      </c>
      <c r="F82" s="149">
        <v>0</v>
      </c>
      <c r="G82" s="149">
        <v>0</v>
      </c>
      <c r="H82" s="149">
        <v>0</v>
      </c>
      <c r="I82" s="149">
        <v>0</v>
      </c>
      <c r="J82" s="149">
        <v>0</v>
      </c>
      <c r="K82" s="149">
        <v>0</v>
      </c>
      <c r="L82" s="149">
        <v>0</v>
      </c>
    </row>
    <row r="83" spans="1:12" x14ac:dyDescent="0.45">
      <c r="A83" s="161" t="s">
        <v>279</v>
      </c>
      <c r="B83" s="177" t="s">
        <v>303</v>
      </c>
      <c r="C83" s="149">
        <v>0</v>
      </c>
      <c r="D83" s="149">
        <v>0</v>
      </c>
      <c r="E83" s="149">
        <v>0</v>
      </c>
      <c r="F83" s="149">
        <v>0</v>
      </c>
      <c r="G83" s="149">
        <v>0</v>
      </c>
      <c r="H83" s="149">
        <v>0</v>
      </c>
      <c r="I83" s="149">
        <v>0</v>
      </c>
      <c r="J83" s="149">
        <v>0</v>
      </c>
      <c r="K83" s="149">
        <v>0</v>
      </c>
      <c r="L83" s="149">
        <v>0</v>
      </c>
    </row>
    <row r="84" spans="1:12" x14ac:dyDescent="0.45">
      <c r="A84" s="161" t="s">
        <v>279</v>
      </c>
      <c r="B84" s="177" t="s">
        <v>305</v>
      </c>
      <c r="C84" s="149">
        <v>0</v>
      </c>
      <c r="D84" s="149">
        <v>0</v>
      </c>
      <c r="E84" s="149">
        <v>0</v>
      </c>
      <c r="F84" s="149">
        <v>0</v>
      </c>
      <c r="G84" s="149">
        <v>0</v>
      </c>
      <c r="H84" s="149">
        <v>0</v>
      </c>
      <c r="I84" s="149">
        <v>0</v>
      </c>
      <c r="J84" s="149">
        <v>0</v>
      </c>
      <c r="K84" s="149">
        <v>0</v>
      </c>
      <c r="L84" s="149">
        <v>0</v>
      </c>
    </row>
    <row r="85" spans="1:12" x14ac:dyDescent="0.45">
      <c r="A85" s="161" t="s">
        <v>279</v>
      </c>
      <c r="B85" s="177" t="s">
        <v>304</v>
      </c>
      <c r="C85" s="149">
        <v>0</v>
      </c>
      <c r="D85" s="149">
        <v>0</v>
      </c>
      <c r="E85" s="149">
        <v>0</v>
      </c>
      <c r="F85" s="149">
        <v>0</v>
      </c>
      <c r="G85" s="149">
        <v>0</v>
      </c>
      <c r="H85" s="149">
        <v>0</v>
      </c>
      <c r="I85" s="149">
        <v>0</v>
      </c>
      <c r="J85" s="149">
        <v>0</v>
      </c>
      <c r="K85" s="149">
        <v>0</v>
      </c>
      <c r="L85" s="149">
        <v>0</v>
      </c>
    </row>
    <row r="86" spans="1:12" x14ac:dyDescent="0.45">
      <c r="A86" s="161" t="s">
        <v>279</v>
      </c>
      <c r="B86" s="177" t="s">
        <v>303</v>
      </c>
      <c r="C86" s="149">
        <v>0</v>
      </c>
      <c r="D86" s="149">
        <v>0</v>
      </c>
      <c r="E86" s="149">
        <v>0</v>
      </c>
      <c r="F86" s="149">
        <v>0</v>
      </c>
      <c r="G86" s="149">
        <v>0</v>
      </c>
      <c r="H86" s="149">
        <v>0</v>
      </c>
      <c r="I86" s="149">
        <v>0</v>
      </c>
      <c r="J86" s="149">
        <v>0</v>
      </c>
      <c r="K86" s="149">
        <v>0</v>
      </c>
      <c r="L86" s="149">
        <v>0</v>
      </c>
    </row>
    <row r="87" spans="1:12" x14ac:dyDescent="0.45">
      <c r="A87" s="161" t="s">
        <v>279</v>
      </c>
      <c r="B87" s="177" t="s">
        <v>305</v>
      </c>
      <c r="C87" s="149">
        <v>0</v>
      </c>
      <c r="D87" s="149">
        <v>0</v>
      </c>
      <c r="E87" s="149">
        <v>0</v>
      </c>
      <c r="F87" s="149">
        <v>0</v>
      </c>
      <c r="G87" s="149">
        <v>0</v>
      </c>
      <c r="H87" s="149">
        <v>0</v>
      </c>
      <c r="I87" s="149">
        <v>0</v>
      </c>
      <c r="J87" s="149">
        <v>0</v>
      </c>
      <c r="K87" s="149">
        <v>0</v>
      </c>
      <c r="L87" s="149">
        <v>0</v>
      </c>
    </row>
    <row r="88" spans="1:12" x14ac:dyDescent="0.45">
      <c r="A88" s="161" t="s">
        <v>279</v>
      </c>
      <c r="B88" s="177" t="s">
        <v>304</v>
      </c>
      <c r="C88" s="149">
        <v>0</v>
      </c>
      <c r="D88" s="149">
        <v>0</v>
      </c>
      <c r="E88" s="149">
        <v>0</v>
      </c>
      <c r="F88" s="149">
        <v>0</v>
      </c>
      <c r="G88" s="149">
        <v>0</v>
      </c>
      <c r="H88" s="149">
        <v>0</v>
      </c>
      <c r="I88" s="149">
        <v>0</v>
      </c>
      <c r="J88" s="149">
        <v>0</v>
      </c>
      <c r="K88" s="149">
        <v>0</v>
      </c>
      <c r="L88" s="149">
        <v>0</v>
      </c>
    </row>
    <row r="89" spans="1:12" x14ac:dyDescent="0.45">
      <c r="A89" s="161" t="s">
        <v>279</v>
      </c>
      <c r="B89" s="177" t="s">
        <v>303</v>
      </c>
      <c r="C89" s="149">
        <v>0</v>
      </c>
      <c r="D89" s="149">
        <v>0</v>
      </c>
      <c r="E89" s="149">
        <v>0</v>
      </c>
      <c r="F89" s="149">
        <v>0</v>
      </c>
      <c r="G89" s="149">
        <v>0</v>
      </c>
      <c r="H89" s="149">
        <v>0</v>
      </c>
      <c r="I89" s="149">
        <v>0</v>
      </c>
      <c r="J89" s="149">
        <v>0</v>
      </c>
      <c r="K89" s="149">
        <v>0</v>
      </c>
      <c r="L89" s="149">
        <v>0</v>
      </c>
    </row>
    <row r="90" spans="1:12" x14ac:dyDescent="0.45">
      <c r="A90" s="161" t="s">
        <v>279</v>
      </c>
      <c r="B90" s="177" t="s">
        <v>305</v>
      </c>
      <c r="C90" s="149">
        <v>0</v>
      </c>
      <c r="D90" s="149">
        <v>0</v>
      </c>
      <c r="E90" s="149">
        <v>0</v>
      </c>
      <c r="F90" s="149">
        <v>0</v>
      </c>
      <c r="G90" s="149">
        <v>0</v>
      </c>
      <c r="H90" s="149">
        <v>0</v>
      </c>
      <c r="I90" s="149">
        <v>0</v>
      </c>
      <c r="J90" s="149">
        <v>0</v>
      </c>
      <c r="K90" s="149">
        <v>0</v>
      </c>
      <c r="L90" s="149">
        <v>0</v>
      </c>
    </row>
    <row r="91" spans="1:12" x14ac:dyDescent="0.45">
      <c r="A91" s="161" t="s">
        <v>279</v>
      </c>
      <c r="B91" s="177" t="s">
        <v>304</v>
      </c>
      <c r="C91" s="149">
        <v>0</v>
      </c>
      <c r="D91" s="149">
        <v>0</v>
      </c>
      <c r="E91" s="149">
        <v>0</v>
      </c>
      <c r="F91" s="149">
        <v>0</v>
      </c>
      <c r="G91" s="149">
        <v>0</v>
      </c>
      <c r="H91" s="149">
        <v>0</v>
      </c>
      <c r="I91" s="149">
        <v>0</v>
      </c>
      <c r="J91" s="149">
        <v>0</v>
      </c>
      <c r="K91" s="149">
        <v>0</v>
      </c>
      <c r="L91" s="149">
        <v>0</v>
      </c>
    </row>
    <row r="92" spans="1:12" x14ac:dyDescent="0.45">
      <c r="A92" s="161" t="s">
        <v>279</v>
      </c>
      <c r="B92" s="177" t="s">
        <v>303</v>
      </c>
      <c r="C92" s="149">
        <v>0</v>
      </c>
      <c r="D92" s="149">
        <v>0</v>
      </c>
      <c r="E92" s="149">
        <v>0</v>
      </c>
      <c r="F92" s="149">
        <v>0</v>
      </c>
      <c r="G92" s="149">
        <v>0</v>
      </c>
      <c r="H92" s="149">
        <v>0</v>
      </c>
      <c r="I92" s="149">
        <v>0</v>
      </c>
      <c r="J92" s="149">
        <v>0</v>
      </c>
      <c r="K92" s="149">
        <v>0</v>
      </c>
      <c r="L92" s="149">
        <v>0</v>
      </c>
    </row>
    <row r="93" spans="1:12" x14ac:dyDescent="0.45">
      <c r="A93" s="161" t="s">
        <v>279</v>
      </c>
      <c r="B93" s="177" t="s">
        <v>305</v>
      </c>
      <c r="C93" s="149">
        <v>0</v>
      </c>
      <c r="D93" s="149">
        <v>0</v>
      </c>
      <c r="E93" s="149">
        <v>0</v>
      </c>
      <c r="F93" s="149">
        <v>0</v>
      </c>
      <c r="G93" s="149">
        <v>0</v>
      </c>
      <c r="H93" s="149">
        <v>0</v>
      </c>
      <c r="I93" s="149">
        <v>0</v>
      </c>
      <c r="J93" s="149">
        <v>0</v>
      </c>
      <c r="K93" s="149">
        <v>0</v>
      </c>
      <c r="L93" s="149">
        <v>0</v>
      </c>
    </row>
    <row r="94" spans="1:12" x14ac:dyDescent="0.45">
      <c r="A94" s="161" t="s">
        <v>279</v>
      </c>
      <c r="B94" s="177" t="s">
        <v>304</v>
      </c>
      <c r="C94" s="149">
        <v>0</v>
      </c>
      <c r="D94" s="149">
        <v>0</v>
      </c>
      <c r="E94" s="149">
        <v>0</v>
      </c>
      <c r="F94" s="149">
        <v>0</v>
      </c>
      <c r="G94" s="149">
        <v>0</v>
      </c>
      <c r="H94" s="149">
        <v>0</v>
      </c>
      <c r="I94" s="149">
        <v>0</v>
      </c>
      <c r="J94" s="149">
        <v>0</v>
      </c>
      <c r="K94" s="149">
        <v>0</v>
      </c>
      <c r="L94" s="149">
        <v>0</v>
      </c>
    </row>
    <row r="95" spans="1:12" x14ac:dyDescent="0.45">
      <c r="A95" s="161" t="s">
        <v>279</v>
      </c>
      <c r="B95" s="177" t="s">
        <v>303</v>
      </c>
      <c r="C95" s="149">
        <v>0</v>
      </c>
      <c r="D95" s="149">
        <v>0</v>
      </c>
      <c r="E95" s="149">
        <v>0</v>
      </c>
      <c r="F95" s="149">
        <v>0</v>
      </c>
      <c r="G95" s="149">
        <v>0</v>
      </c>
      <c r="H95" s="149">
        <v>0</v>
      </c>
      <c r="I95" s="149">
        <v>0</v>
      </c>
      <c r="J95" s="149">
        <v>0</v>
      </c>
      <c r="K95" s="149">
        <v>0</v>
      </c>
      <c r="L95" s="149">
        <v>0</v>
      </c>
    </row>
    <row r="96" spans="1:12" x14ac:dyDescent="0.45">
      <c r="A96" s="161" t="s">
        <v>279</v>
      </c>
      <c r="B96" s="177" t="s">
        <v>305</v>
      </c>
      <c r="C96" s="149">
        <v>0</v>
      </c>
      <c r="D96" s="149">
        <v>0</v>
      </c>
      <c r="E96" s="149">
        <v>0</v>
      </c>
      <c r="F96" s="149">
        <v>0</v>
      </c>
      <c r="G96" s="149">
        <v>0</v>
      </c>
      <c r="H96" s="149">
        <v>0</v>
      </c>
      <c r="I96" s="149">
        <v>0</v>
      </c>
      <c r="J96" s="149">
        <v>0</v>
      </c>
      <c r="K96" s="149">
        <v>0</v>
      </c>
      <c r="L96" s="149">
        <v>0</v>
      </c>
    </row>
    <row r="97" spans="1:12" x14ac:dyDescent="0.45">
      <c r="A97" s="161" t="s">
        <v>279</v>
      </c>
      <c r="B97" s="177" t="s">
        <v>304</v>
      </c>
      <c r="C97" s="149">
        <v>0</v>
      </c>
      <c r="D97" s="149">
        <v>0</v>
      </c>
      <c r="E97" s="149">
        <v>0</v>
      </c>
      <c r="F97" s="149">
        <v>0</v>
      </c>
      <c r="G97" s="149">
        <v>0</v>
      </c>
      <c r="H97" s="149">
        <v>0</v>
      </c>
      <c r="I97" s="149">
        <v>0</v>
      </c>
      <c r="J97" s="149">
        <v>0</v>
      </c>
      <c r="K97" s="149">
        <v>0</v>
      </c>
      <c r="L97" s="149">
        <v>0</v>
      </c>
    </row>
    <row r="98" spans="1:12" x14ac:dyDescent="0.45">
      <c r="A98" s="161" t="s">
        <v>279</v>
      </c>
      <c r="B98" s="177" t="s">
        <v>303</v>
      </c>
      <c r="C98" s="149">
        <v>0</v>
      </c>
      <c r="D98" s="149">
        <v>0</v>
      </c>
      <c r="E98" s="149">
        <v>0</v>
      </c>
      <c r="F98" s="149">
        <v>0</v>
      </c>
      <c r="G98" s="149">
        <v>0</v>
      </c>
      <c r="H98" s="149">
        <v>0</v>
      </c>
      <c r="I98" s="149">
        <v>0</v>
      </c>
      <c r="J98" s="149">
        <v>0</v>
      </c>
      <c r="K98" s="149">
        <v>0</v>
      </c>
      <c r="L98" s="149">
        <v>0</v>
      </c>
    </row>
    <row r="99" spans="1:12" x14ac:dyDescent="0.45">
      <c r="A99" s="161" t="s">
        <v>279</v>
      </c>
      <c r="B99" s="177" t="s">
        <v>305</v>
      </c>
      <c r="C99" s="149">
        <v>0</v>
      </c>
      <c r="D99" s="149">
        <v>0</v>
      </c>
      <c r="E99" s="149">
        <v>0</v>
      </c>
      <c r="F99" s="149">
        <v>0</v>
      </c>
      <c r="G99" s="149">
        <v>0</v>
      </c>
      <c r="H99" s="149">
        <v>0</v>
      </c>
      <c r="I99" s="149">
        <v>0</v>
      </c>
      <c r="J99" s="149">
        <v>0</v>
      </c>
      <c r="K99" s="149">
        <v>0</v>
      </c>
      <c r="L99" s="149">
        <v>0</v>
      </c>
    </row>
    <row r="100" spans="1:12" x14ac:dyDescent="0.45">
      <c r="A100" s="161" t="s">
        <v>279</v>
      </c>
      <c r="B100" s="177" t="s">
        <v>304</v>
      </c>
      <c r="C100" s="149">
        <v>0</v>
      </c>
      <c r="D100" s="149">
        <v>0</v>
      </c>
      <c r="E100" s="149">
        <v>0</v>
      </c>
      <c r="F100" s="149">
        <v>0</v>
      </c>
      <c r="G100" s="149">
        <v>0</v>
      </c>
      <c r="H100" s="149">
        <v>0</v>
      </c>
      <c r="I100" s="149">
        <v>0</v>
      </c>
      <c r="J100" s="149">
        <v>0</v>
      </c>
      <c r="K100" s="149">
        <v>0</v>
      </c>
      <c r="L100" s="149">
        <v>0</v>
      </c>
    </row>
    <row r="101" spans="1:12" x14ac:dyDescent="0.45">
      <c r="A101" s="161" t="s">
        <v>279</v>
      </c>
      <c r="B101" s="177" t="s">
        <v>303</v>
      </c>
      <c r="C101" s="149">
        <v>0</v>
      </c>
      <c r="D101" s="149">
        <v>0</v>
      </c>
      <c r="E101" s="149">
        <v>0</v>
      </c>
      <c r="F101" s="149">
        <v>0</v>
      </c>
      <c r="G101" s="149">
        <v>0</v>
      </c>
      <c r="H101" s="149">
        <v>0</v>
      </c>
      <c r="I101" s="149">
        <v>0</v>
      </c>
      <c r="J101" s="149">
        <v>0</v>
      </c>
      <c r="K101" s="149">
        <v>0</v>
      </c>
      <c r="L101" s="149">
        <v>0</v>
      </c>
    </row>
    <row r="102" spans="1:12" x14ac:dyDescent="0.45">
      <c r="A102" s="161" t="s">
        <v>279</v>
      </c>
      <c r="B102" s="177" t="s">
        <v>305</v>
      </c>
      <c r="C102" s="149">
        <v>0</v>
      </c>
      <c r="D102" s="149">
        <v>0</v>
      </c>
      <c r="E102" s="149">
        <v>0</v>
      </c>
      <c r="F102" s="149">
        <v>0</v>
      </c>
      <c r="G102" s="149">
        <v>0</v>
      </c>
      <c r="H102" s="149">
        <v>0</v>
      </c>
      <c r="I102" s="149">
        <v>0</v>
      </c>
      <c r="J102" s="149">
        <v>0</v>
      </c>
      <c r="K102" s="149">
        <v>0</v>
      </c>
      <c r="L102" s="149">
        <v>0</v>
      </c>
    </row>
    <row r="103" spans="1:12" x14ac:dyDescent="0.45">
      <c r="A103" s="161" t="s">
        <v>279</v>
      </c>
      <c r="B103" s="177" t="s">
        <v>304</v>
      </c>
      <c r="C103" s="149">
        <v>0</v>
      </c>
      <c r="D103" s="149">
        <v>0</v>
      </c>
      <c r="E103" s="149">
        <v>0</v>
      </c>
      <c r="F103" s="149">
        <v>0</v>
      </c>
      <c r="G103" s="149">
        <v>0</v>
      </c>
      <c r="H103" s="149">
        <v>0</v>
      </c>
      <c r="I103" s="149">
        <v>0</v>
      </c>
      <c r="J103" s="149">
        <v>0</v>
      </c>
      <c r="K103" s="149">
        <v>0</v>
      </c>
      <c r="L103" s="149">
        <v>0</v>
      </c>
    </row>
    <row r="104" spans="1:12" x14ac:dyDescent="0.45">
      <c r="A104" s="161" t="s">
        <v>279</v>
      </c>
      <c r="B104" s="177" t="s">
        <v>303</v>
      </c>
      <c r="C104" s="149">
        <v>0</v>
      </c>
      <c r="D104" s="149">
        <v>0</v>
      </c>
      <c r="E104" s="149">
        <v>0</v>
      </c>
      <c r="F104" s="149">
        <v>0</v>
      </c>
      <c r="G104" s="149">
        <v>0</v>
      </c>
      <c r="H104" s="149">
        <v>0</v>
      </c>
      <c r="I104" s="149">
        <v>0</v>
      </c>
      <c r="J104" s="149">
        <v>0</v>
      </c>
      <c r="K104" s="149">
        <v>0</v>
      </c>
      <c r="L104" s="149">
        <v>0</v>
      </c>
    </row>
    <row r="105" spans="1:12" x14ac:dyDescent="0.45">
      <c r="A105" s="161" t="s">
        <v>279</v>
      </c>
      <c r="B105" s="177" t="s">
        <v>305</v>
      </c>
      <c r="C105" s="149">
        <v>0</v>
      </c>
      <c r="D105" s="149">
        <v>0</v>
      </c>
      <c r="E105" s="149">
        <v>0</v>
      </c>
      <c r="F105" s="149">
        <v>0</v>
      </c>
      <c r="G105" s="149">
        <v>0</v>
      </c>
      <c r="H105" s="149">
        <v>0</v>
      </c>
      <c r="I105" s="149">
        <v>0</v>
      </c>
      <c r="J105" s="149">
        <v>0</v>
      </c>
      <c r="K105" s="149">
        <v>0</v>
      </c>
      <c r="L105" s="149">
        <v>0</v>
      </c>
    </row>
    <row r="106" spans="1:12" x14ac:dyDescent="0.45">
      <c r="A106" s="161" t="s">
        <v>279</v>
      </c>
      <c r="B106" s="177" t="s">
        <v>304</v>
      </c>
      <c r="C106" s="149">
        <v>0</v>
      </c>
      <c r="D106" s="149">
        <v>0</v>
      </c>
      <c r="E106" s="149">
        <v>0</v>
      </c>
      <c r="F106" s="149">
        <v>0</v>
      </c>
      <c r="G106" s="149">
        <v>0</v>
      </c>
      <c r="H106" s="149">
        <v>0</v>
      </c>
      <c r="I106" s="149">
        <v>0</v>
      </c>
      <c r="J106" s="149">
        <v>0</v>
      </c>
      <c r="K106" s="149">
        <v>0</v>
      </c>
      <c r="L106" s="149">
        <v>0</v>
      </c>
    </row>
    <row r="107" spans="1:12" x14ac:dyDescent="0.45">
      <c r="A107" s="161" t="s">
        <v>279</v>
      </c>
      <c r="B107" s="177" t="s">
        <v>303</v>
      </c>
      <c r="C107" s="149">
        <v>0</v>
      </c>
      <c r="D107" s="149">
        <v>0</v>
      </c>
      <c r="E107" s="149">
        <v>0</v>
      </c>
      <c r="F107" s="149">
        <v>0</v>
      </c>
      <c r="G107" s="149">
        <v>0</v>
      </c>
      <c r="H107" s="149">
        <v>0</v>
      </c>
      <c r="I107" s="149">
        <v>0</v>
      </c>
      <c r="J107" s="149">
        <v>0</v>
      </c>
      <c r="K107" s="149">
        <v>0</v>
      </c>
      <c r="L107" s="149">
        <v>0</v>
      </c>
    </row>
    <row r="108" spans="1:12" x14ac:dyDescent="0.45">
      <c r="A108" s="161" t="s">
        <v>279</v>
      </c>
      <c r="B108" s="177" t="s">
        <v>305</v>
      </c>
      <c r="C108" s="149">
        <v>0</v>
      </c>
      <c r="D108" s="149">
        <v>0</v>
      </c>
      <c r="E108" s="149">
        <v>0</v>
      </c>
      <c r="F108" s="149">
        <v>0</v>
      </c>
      <c r="G108" s="149">
        <v>0</v>
      </c>
      <c r="H108" s="149">
        <v>0</v>
      </c>
      <c r="I108" s="149">
        <v>0</v>
      </c>
      <c r="J108" s="149">
        <v>0</v>
      </c>
      <c r="K108" s="149">
        <v>0</v>
      </c>
      <c r="L108" s="149">
        <v>0</v>
      </c>
    </row>
    <row r="109" spans="1:12" x14ac:dyDescent="0.45">
      <c r="A109" s="161" t="s">
        <v>279</v>
      </c>
      <c r="B109" s="177" t="s">
        <v>304</v>
      </c>
      <c r="C109" s="149">
        <v>0</v>
      </c>
      <c r="D109" s="149">
        <v>0</v>
      </c>
      <c r="E109" s="149">
        <v>0</v>
      </c>
      <c r="F109" s="149">
        <v>0</v>
      </c>
      <c r="G109" s="149">
        <v>0</v>
      </c>
      <c r="H109" s="149">
        <v>0</v>
      </c>
      <c r="I109" s="149">
        <v>0</v>
      </c>
      <c r="J109" s="149">
        <v>0</v>
      </c>
      <c r="K109" s="149">
        <v>0</v>
      </c>
      <c r="L109" s="149">
        <v>0</v>
      </c>
    </row>
    <row r="110" spans="1:12" x14ac:dyDescent="0.45">
      <c r="A110" s="161" t="s">
        <v>279</v>
      </c>
      <c r="B110" s="177" t="s">
        <v>303</v>
      </c>
      <c r="C110" s="149">
        <v>0</v>
      </c>
      <c r="D110" s="149">
        <v>0</v>
      </c>
      <c r="E110" s="149">
        <v>0</v>
      </c>
      <c r="F110" s="149">
        <v>0</v>
      </c>
      <c r="G110" s="149">
        <v>0</v>
      </c>
      <c r="H110" s="149">
        <v>0</v>
      </c>
      <c r="I110" s="149">
        <v>0</v>
      </c>
      <c r="J110" s="149">
        <v>0</v>
      </c>
      <c r="K110" s="149">
        <v>0</v>
      </c>
      <c r="L110" s="149">
        <v>0</v>
      </c>
    </row>
    <row r="111" spans="1:12" x14ac:dyDescent="0.45">
      <c r="A111" s="161" t="s">
        <v>279</v>
      </c>
      <c r="B111" s="177" t="s">
        <v>305</v>
      </c>
      <c r="C111" s="149">
        <v>0</v>
      </c>
      <c r="D111" s="149">
        <v>0</v>
      </c>
      <c r="E111" s="149">
        <v>0</v>
      </c>
      <c r="F111" s="149">
        <v>0</v>
      </c>
      <c r="G111" s="149">
        <v>0</v>
      </c>
      <c r="H111" s="149">
        <v>0</v>
      </c>
      <c r="I111" s="149">
        <v>0</v>
      </c>
      <c r="J111" s="149">
        <v>0</v>
      </c>
      <c r="K111" s="149">
        <v>0</v>
      </c>
      <c r="L111" s="149">
        <v>0</v>
      </c>
    </row>
    <row r="112" spans="1:12" x14ac:dyDescent="0.45">
      <c r="A112" s="161" t="s">
        <v>279</v>
      </c>
      <c r="B112" s="177" t="s">
        <v>304</v>
      </c>
      <c r="C112" s="149">
        <v>0</v>
      </c>
      <c r="D112" s="149">
        <v>0</v>
      </c>
      <c r="E112" s="149">
        <v>0</v>
      </c>
      <c r="F112" s="149">
        <v>0</v>
      </c>
      <c r="G112" s="149">
        <v>0</v>
      </c>
      <c r="H112" s="149">
        <v>0</v>
      </c>
      <c r="I112" s="149">
        <v>0</v>
      </c>
      <c r="J112" s="149">
        <v>0</v>
      </c>
      <c r="K112" s="149">
        <v>0</v>
      </c>
      <c r="L112" s="149">
        <v>0</v>
      </c>
    </row>
    <row r="113" spans="1:12" x14ac:dyDescent="0.45">
      <c r="A113" s="161" t="s">
        <v>279</v>
      </c>
      <c r="B113" s="177" t="s">
        <v>303</v>
      </c>
      <c r="C113" s="149">
        <v>0</v>
      </c>
      <c r="D113" s="149">
        <v>0</v>
      </c>
      <c r="E113" s="149">
        <v>0</v>
      </c>
      <c r="F113" s="149">
        <v>0</v>
      </c>
      <c r="G113" s="149">
        <v>0</v>
      </c>
      <c r="H113" s="149">
        <v>0</v>
      </c>
      <c r="I113" s="149">
        <v>0</v>
      </c>
      <c r="J113" s="149">
        <v>0</v>
      </c>
      <c r="K113" s="149">
        <v>0</v>
      </c>
      <c r="L113" s="149">
        <v>0</v>
      </c>
    </row>
    <row r="114" spans="1:12" x14ac:dyDescent="0.45">
      <c r="A114" s="161" t="s">
        <v>279</v>
      </c>
      <c r="B114" s="177" t="s">
        <v>305</v>
      </c>
      <c r="C114" s="149">
        <v>0</v>
      </c>
      <c r="D114" s="149">
        <v>0</v>
      </c>
      <c r="E114" s="149">
        <v>0</v>
      </c>
      <c r="F114" s="149">
        <v>0</v>
      </c>
      <c r="G114" s="149">
        <v>0</v>
      </c>
      <c r="H114" s="149">
        <v>0</v>
      </c>
      <c r="I114" s="149">
        <v>0</v>
      </c>
      <c r="J114" s="149">
        <v>0</v>
      </c>
      <c r="K114" s="149">
        <v>0</v>
      </c>
      <c r="L114" s="149">
        <v>0</v>
      </c>
    </row>
    <row r="115" spans="1:12" x14ac:dyDescent="0.45">
      <c r="A115" s="161" t="s">
        <v>279</v>
      </c>
      <c r="B115" s="177" t="s">
        <v>304</v>
      </c>
      <c r="C115" s="149">
        <v>0</v>
      </c>
      <c r="D115" s="149">
        <v>0</v>
      </c>
      <c r="E115" s="149">
        <v>0</v>
      </c>
      <c r="F115" s="149">
        <v>0</v>
      </c>
      <c r="G115" s="149">
        <v>0</v>
      </c>
      <c r="H115" s="149">
        <v>0</v>
      </c>
      <c r="I115" s="149">
        <v>0</v>
      </c>
      <c r="J115" s="149">
        <v>0</v>
      </c>
      <c r="K115" s="149">
        <v>0</v>
      </c>
      <c r="L115" s="149">
        <v>0</v>
      </c>
    </row>
    <row r="116" spans="1:12" x14ac:dyDescent="0.45">
      <c r="A116" s="161" t="s">
        <v>279</v>
      </c>
      <c r="B116" s="177" t="s">
        <v>303</v>
      </c>
      <c r="C116" s="149">
        <v>0</v>
      </c>
      <c r="D116" s="149">
        <v>0</v>
      </c>
      <c r="E116" s="149">
        <v>0</v>
      </c>
      <c r="F116" s="149">
        <v>0</v>
      </c>
      <c r="G116" s="149">
        <v>0</v>
      </c>
      <c r="H116" s="149">
        <v>0</v>
      </c>
      <c r="I116" s="149">
        <v>0</v>
      </c>
      <c r="J116" s="149">
        <v>0</v>
      </c>
      <c r="K116" s="149">
        <v>0</v>
      </c>
      <c r="L116" s="149">
        <v>0</v>
      </c>
    </row>
    <row r="117" spans="1:12" x14ac:dyDescent="0.45">
      <c r="A117" s="161" t="s">
        <v>279</v>
      </c>
      <c r="B117" s="177" t="s">
        <v>305</v>
      </c>
      <c r="C117" s="149">
        <v>0</v>
      </c>
      <c r="D117" s="149">
        <v>0</v>
      </c>
      <c r="E117" s="149">
        <v>0</v>
      </c>
      <c r="F117" s="149">
        <v>0</v>
      </c>
      <c r="G117" s="149">
        <v>0</v>
      </c>
      <c r="H117" s="149">
        <v>0</v>
      </c>
      <c r="I117" s="149">
        <v>0</v>
      </c>
      <c r="J117" s="149">
        <v>0</v>
      </c>
      <c r="K117" s="149">
        <v>0</v>
      </c>
      <c r="L117" s="149">
        <v>0</v>
      </c>
    </row>
    <row r="118" spans="1:12" x14ac:dyDescent="0.45">
      <c r="A118" s="161" t="s">
        <v>279</v>
      </c>
      <c r="B118" s="177" t="s">
        <v>304</v>
      </c>
      <c r="C118" s="149">
        <v>0</v>
      </c>
      <c r="D118" s="149">
        <v>0</v>
      </c>
      <c r="E118" s="149">
        <v>0</v>
      </c>
      <c r="F118" s="149">
        <v>0</v>
      </c>
      <c r="G118" s="149">
        <v>0</v>
      </c>
      <c r="H118" s="149">
        <v>0</v>
      </c>
      <c r="I118" s="149">
        <v>0</v>
      </c>
      <c r="J118" s="149">
        <v>0</v>
      </c>
      <c r="K118" s="149">
        <v>0</v>
      </c>
      <c r="L118" s="149">
        <v>0</v>
      </c>
    </row>
    <row r="119" spans="1:12" x14ac:dyDescent="0.45">
      <c r="A119" s="161" t="s">
        <v>279</v>
      </c>
      <c r="B119" s="177" t="s">
        <v>303</v>
      </c>
      <c r="C119" s="149">
        <v>0</v>
      </c>
      <c r="D119" s="149">
        <v>0</v>
      </c>
      <c r="E119" s="149">
        <v>0</v>
      </c>
      <c r="F119" s="149">
        <v>0</v>
      </c>
      <c r="G119" s="149">
        <v>0</v>
      </c>
      <c r="H119" s="149">
        <v>0</v>
      </c>
      <c r="I119" s="149">
        <v>0</v>
      </c>
      <c r="J119" s="149">
        <v>0</v>
      </c>
      <c r="K119" s="149">
        <v>0</v>
      </c>
      <c r="L119" s="149">
        <v>0</v>
      </c>
    </row>
    <row r="120" spans="1:12" x14ac:dyDescent="0.45">
      <c r="A120" s="161" t="s">
        <v>279</v>
      </c>
      <c r="B120" s="177" t="s">
        <v>305</v>
      </c>
      <c r="C120" s="149">
        <v>0</v>
      </c>
      <c r="D120" s="149">
        <v>0</v>
      </c>
      <c r="E120" s="149">
        <v>0</v>
      </c>
      <c r="F120" s="149">
        <v>0</v>
      </c>
      <c r="G120" s="149">
        <v>0</v>
      </c>
      <c r="H120" s="149">
        <v>0</v>
      </c>
      <c r="I120" s="149">
        <v>0</v>
      </c>
      <c r="J120" s="149">
        <v>0</v>
      </c>
      <c r="K120" s="149">
        <v>0</v>
      </c>
      <c r="L120" s="149">
        <v>0</v>
      </c>
    </row>
    <row r="121" spans="1:12" x14ac:dyDescent="0.45">
      <c r="A121" s="161" t="s">
        <v>279</v>
      </c>
      <c r="B121" s="177" t="s">
        <v>304</v>
      </c>
      <c r="C121" s="149">
        <v>0</v>
      </c>
      <c r="D121" s="149">
        <v>0</v>
      </c>
      <c r="E121" s="149">
        <v>0</v>
      </c>
      <c r="F121" s="149">
        <v>0</v>
      </c>
      <c r="G121" s="149">
        <v>0</v>
      </c>
      <c r="H121" s="149">
        <v>0</v>
      </c>
      <c r="I121" s="149">
        <v>0</v>
      </c>
      <c r="J121" s="149">
        <v>0</v>
      </c>
      <c r="K121" s="149">
        <v>0</v>
      </c>
      <c r="L121" s="149">
        <v>0</v>
      </c>
    </row>
    <row r="122" spans="1:12" x14ac:dyDescent="0.45">
      <c r="A122" s="161" t="s">
        <v>279</v>
      </c>
      <c r="B122" s="177" t="s">
        <v>303</v>
      </c>
      <c r="C122" s="149">
        <v>0</v>
      </c>
      <c r="D122" s="149">
        <v>0</v>
      </c>
      <c r="E122" s="149">
        <v>0</v>
      </c>
      <c r="F122" s="149">
        <v>0</v>
      </c>
      <c r="G122" s="149">
        <v>0</v>
      </c>
      <c r="H122" s="149">
        <v>0</v>
      </c>
      <c r="I122" s="149">
        <v>0</v>
      </c>
      <c r="J122" s="149">
        <v>0</v>
      </c>
      <c r="K122" s="149">
        <v>0</v>
      </c>
      <c r="L122" s="149">
        <v>0</v>
      </c>
    </row>
    <row r="123" spans="1:12" x14ac:dyDescent="0.45">
      <c r="A123" s="161" t="s">
        <v>279</v>
      </c>
      <c r="B123" s="177" t="s">
        <v>305</v>
      </c>
      <c r="C123" s="149">
        <v>0</v>
      </c>
      <c r="D123" s="149">
        <v>0</v>
      </c>
      <c r="E123" s="149">
        <v>0</v>
      </c>
      <c r="F123" s="149">
        <v>0</v>
      </c>
      <c r="G123" s="149">
        <v>0</v>
      </c>
      <c r="H123" s="149">
        <v>0</v>
      </c>
      <c r="I123" s="149">
        <v>0</v>
      </c>
      <c r="J123" s="149">
        <v>0</v>
      </c>
      <c r="K123" s="149">
        <v>0</v>
      </c>
      <c r="L123" s="149">
        <v>0</v>
      </c>
    </row>
    <row r="124" spans="1:12" x14ac:dyDescent="0.45">
      <c r="A124" s="161" t="s">
        <v>279</v>
      </c>
      <c r="B124" s="177" t="s">
        <v>304</v>
      </c>
      <c r="C124" s="149">
        <v>0</v>
      </c>
      <c r="D124" s="149">
        <v>0</v>
      </c>
      <c r="E124" s="149">
        <v>0</v>
      </c>
      <c r="F124" s="149">
        <v>0</v>
      </c>
      <c r="G124" s="149">
        <v>0</v>
      </c>
      <c r="H124" s="149">
        <v>0</v>
      </c>
      <c r="I124" s="149">
        <v>0</v>
      </c>
      <c r="J124" s="149">
        <v>0</v>
      </c>
      <c r="K124" s="149">
        <v>0</v>
      </c>
      <c r="L124" s="149">
        <v>0</v>
      </c>
    </row>
    <row r="125" spans="1:12" x14ac:dyDescent="0.45">
      <c r="A125" s="161" t="s">
        <v>279</v>
      </c>
      <c r="B125" s="177" t="s">
        <v>303</v>
      </c>
      <c r="C125" s="149">
        <v>0</v>
      </c>
      <c r="D125" s="149">
        <v>0</v>
      </c>
      <c r="E125" s="149">
        <v>0</v>
      </c>
      <c r="F125" s="149">
        <v>0</v>
      </c>
      <c r="G125" s="149">
        <v>0</v>
      </c>
      <c r="H125" s="149">
        <v>0</v>
      </c>
      <c r="I125" s="149">
        <v>0</v>
      </c>
      <c r="J125" s="149">
        <v>0</v>
      </c>
      <c r="K125" s="149">
        <v>0</v>
      </c>
      <c r="L125" s="149">
        <v>0</v>
      </c>
    </row>
    <row r="126" spans="1:12" x14ac:dyDescent="0.45">
      <c r="A126" s="161" t="s">
        <v>279</v>
      </c>
      <c r="B126" s="177" t="s">
        <v>305</v>
      </c>
      <c r="C126" s="149">
        <v>0</v>
      </c>
      <c r="D126" s="149">
        <v>0</v>
      </c>
      <c r="E126" s="149">
        <v>0</v>
      </c>
      <c r="F126" s="149">
        <v>0</v>
      </c>
      <c r="G126" s="149">
        <v>0</v>
      </c>
      <c r="H126" s="149">
        <v>0</v>
      </c>
      <c r="I126" s="149">
        <v>0</v>
      </c>
      <c r="J126" s="149">
        <v>0</v>
      </c>
      <c r="K126" s="149">
        <v>0</v>
      </c>
      <c r="L126" s="149">
        <v>0</v>
      </c>
    </row>
    <row r="127" spans="1:12" x14ac:dyDescent="0.45">
      <c r="A127" s="161" t="s">
        <v>279</v>
      </c>
      <c r="B127" s="177" t="s">
        <v>304</v>
      </c>
      <c r="C127" s="149">
        <v>0</v>
      </c>
      <c r="D127" s="149">
        <v>0</v>
      </c>
      <c r="E127" s="149">
        <v>0</v>
      </c>
      <c r="F127" s="149">
        <v>0</v>
      </c>
      <c r="G127" s="149">
        <v>0</v>
      </c>
      <c r="H127" s="149">
        <v>0</v>
      </c>
      <c r="I127" s="149">
        <v>0</v>
      </c>
      <c r="J127" s="149">
        <v>0</v>
      </c>
      <c r="K127" s="149">
        <v>0</v>
      </c>
      <c r="L127" s="149">
        <v>0</v>
      </c>
    </row>
    <row r="128" spans="1:12" x14ac:dyDescent="0.45">
      <c r="A128" s="161" t="s">
        <v>279</v>
      </c>
      <c r="B128" s="177" t="s">
        <v>303</v>
      </c>
      <c r="C128" s="149">
        <v>0</v>
      </c>
      <c r="D128" s="149">
        <v>0</v>
      </c>
      <c r="E128" s="149">
        <v>0</v>
      </c>
      <c r="F128" s="149">
        <v>0</v>
      </c>
      <c r="G128" s="149">
        <v>0</v>
      </c>
      <c r="H128" s="149">
        <v>0</v>
      </c>
      <c r="I128" s="149">
        <v>0</v>
      </c>
      <c r="J128" s="149">
        <v>0</v>
      </c>
      <c r="K128" s="149">
        <v>0</v>
      </c>
      <c r="L128" s="149">
        <v>0</v>
      </c>
    </row>
    <row r="129" spans="1:12" x14ac:dyDescent="0.45">
      <c r="A129" s="161" t="s">
        <v>279</v>
      </c>
      <c r="B129" s="177" t="s">
        <v>305</v>
      </c>
      <c r="C129" s="149">
        <v>0</v>
      </c>
      <c r="D129" s="149">
        <v>0</v>
      </c>
      <c r="E129" s="149">
        <v>0</v>
      </c>
      <c r="F129" s="149">
        <v>0</v>
      </c>
      <c r="G129" s="149">
        <v>0</v>
      </c>
      <c r="H129" s="149">
        <v>0</v>
      </c>
      <c r="I129" s="149">
        <v>0</v>
      </c>
      <c r="J129" s="149">
        <v>0</v>
      </c>
      <c r="K129" s="149">
        <v>0</v>
      </c>
      <c r="L129" s="149">
        <v>0</v>
      </c>
    </row>
    <row r="130" spans="1:12" x14ac:dyDescent="0.45">
      <c r="A130" s="161" t="s">
        <v>279</v>
      </c>
      <c r="B130" s="177" t="s">
        <v>304</v>
      </c>
      <c r="C130" s="149">
        <v>0</v>
      </c>
      <c r="D130" s="149">
        <v>0</v>
      </c>
      <c r="E130" s="149">
        <v>0</v>
      </c>
      <c r="F130" s="149">
        <v>0</v>
      </c>
      <c r="G130" s="149">
        <v>0</v>
      </c>
      <c r="H130" s="149">
        <v>0</v>
      </c>
      <c r="I130" s="149">
        <v>0</v>
      </c>
      <c r="J130" s="149">
        <v>0</v>
      </c>
      <c r="K130" s="149">
        <v>0</v>
      </c>
      <c r="L130" s="149">
        <v>0</v>
      </c>
    </row>
    <row r="131" spans="1:12" x14ac:dyDescent="0.45">
      <c r="A131" s="161" t="s">
        <v>279</v>
      </c>
      <c r="B131" s="177" t="s">
        <v>303</v>
      </c>
      <c r="C131" s="149">
        <v>0</v>
      </c>
      <c r="D131" s="149">
        <v>0</v>
      </c>
      <c r="E131" s="149">
        <v>0</v>
      </c>
      <c r="F131" s="149">
        <v>0</v>
      </c>
      <c r="G131" s="149">
        <v>0</v>
      </c>
      <c r="H131" s="149">
        <v>0</v>
      </c>
      <c r="I131" s="149">
        <v>0</v>
      </c>
      <c r="J131" s="149">
        <v>0</v>
      </c>
      <c r="K131" s="149">
        <v>0</v>
      </c>
      <c r="L131" s="149">
        <v>0</v>
      </c>
    </row>
    <row r="132" spans="1:12" x14ac:dyDescent="0.45">
      <c r="A132" s="161" t="s">
        <v>279</v>
      </c>
      <c r="B132" s="177" t="s">
        <v>305</v>
      </c>
      <c r="C132" s="149">
        <v>0</v>
      </c>
      <c r="D132" s="149">
        <v>0</v>
      </c>
      <c r="E132" s="149">
        <v>0</v>
      </c>
      <c r="F132" s="149">
        <v>0</v>
      </c>
      <c r="G132" s="149">
        <v>0</v>
      </c>
      <c r="H132" s="149">
        <v>0</v>
      </c>
      <c r="I132" s="149">
        <v>0</v>
      </c>
      <c r="J132" s="149">
        <v>0</v>
      </c>
      <c r="K132" s="149">
        <v>0</v>
      </c>
      <c r="L132" s="149">
        <v>0</v>
      </c>
    </row>
    <row r="133" spans="1:12" x14ac:dyDescent="0.45">
      <c r="A133" s="161" t="s">
        <v>279</v>
      </c>
      <c r="B133" s="177" t="s">
        <v>304</v>
      </c>
      <c r="C133" s="149">
        <v>0</v>
      </c>
      <c r="D133" s="149">
        <v>0</v>
      </c>
      <c r="E133" s="149">
        <v>0</v>
      </c>
      <c r="F133" s="149">
        <v>0</v>
      </c>
      <c r="G133" s="149">
        <v>0</v>
      </c>
      <c r="H133" s="149">
        <v>0</v>
      </c>
      <c r="I133" s="149">
        <v>0</v>
      </c>
      <c r="J133" s="149">
        <v>0</v>
      </c>
      <c r="K133" s="149">
        <v>0</v>
      </c>
      <c r="L133" s="149">
        <v>0</v>
      </c>
    </row>
    <row r="134" spans="1:12" x14ac:dyDescent="0.45">
      <c r="A134" s="161" t="s">
        <v>279</v>
      </c>
      <c r="B134" s="177" t="s">
        <v>303</v>
      </c>
      <c r="C134" s="149">
        <v>0</v>
      </c>
      <c r="D134" s="149">
        <v>0</v>
      </c>
      <c r="E134" s="149">
        <v>0</v>
      </c>
      <c r="F134" s="149">
        <v>0</v>
      </c>
      <c r="G134" s="149">
        <v>0</v>
      </c>
      <c r="H134" s="149">
        <v>0</v>
      </c>
      <c r="I134" s="149">
        <v>0</v>
      </c>
      <c r="J134" s="149">
        <v>0</v>
      </c>
      <c r="K134" s="149">
        <v>0</v>
      </c>
      <c r="L134" s="149">
        <v>0</v>
      </c>
    </row>
    <row r="135" spans="1:12" x14ac:dyDescent="0.45">
      <c r="A135" s="161" t="s">
        <v>279</v>
      </c>
      <c r="B135" s="177" t="s">
        <v>305</v>
      </c>
      <c r="C135" s="149">
        <v>0</v>
      </c>
      <c r="D135" s="149">
        <v>0</v>
      </c>
      <c r="E135" s="149">
        <v>0</v>
      </c>
      <c r="F135" s="149">
        <v>0</v>
      </c>
      <c r="G135" s="149">
        <v>0</v>
      </c>
      <c r="H135" s="149">
        <v>0</v>
      </c>
      <c r="I135" s="149">
        <v>0</v>
      </c>
      <c r="J135" s="149">
        <v>0</v>
      </c>
      <c r="K135" s="149">
        <v>0</v>
      </c>
      <c r="L135" s="149">
        <v>0</v>
      </c>
    </row>
    <row r="136" spans="1:12" x14ac:dyDescent="0.45">
      <c r="A136" s="161" t="s">
        <v>279</v>
      </c>
      <c r="B136" s="177" t="s">
        <v>304</v>
      </c>
      <c r="C136" s="149">
        <v>0</v>
      </c>
      <c r="D136" s="149">
        <v>0</v>
      </c>
      <c r="E136" s="149">
        <v>0</v>
      </c>
      <c r="F136" s="149">
        <v>0</v>
      </c>
      <c r="G136" s="149">
        <v>0</v>
      </c>
      <c r="H136" s="149">
        <v>0</v>
      </c>
      <c r="I136" s="149">
        <v>0</v>
      </c>
      <c r="J136" s="149">
        <v>0</v>
      </c>
      <c r="K136" s="149">
        <v>0</v>
      </c>
      <c r="L136" s="149">
        <v>0</v>
      </c>
    </row>
    <row r="137" spans="1:12" x14ac:dyDescent="0.45">
      <c r="A137" s="161" t="s">
        <v>279</v>
      </c>
      <c r="B137" s="177" t="s">
        <v>303</v>
      </c>
      <c r="C137" s="149">
        <v>0</v>
      </c>
      <c r="D137" s="149">
        <v>0</v>
      </c>
      <c r="E137" s="149">
        <v>0</v>
      </c>
      <c r="F137" s="149">
        <v>0</v>
      </c>
      <c r="G137" s="149">
        <v>0</v>
      </c>
      <c r="H137" s="149">
        <v>0</v>
      </c>
      <c r="I137" s="149">
        <v>0</v>
      </c>
      <c r="J137" s="149">
        <v>0</v>
      </c>
      <c r="K137" s="149">
        <v>0</v>
      </c>
      <c r="L137" s="149">
        <v>0</v>
      </c>
    </row>
    <row r="138" spans="1:12" ht="18.75" x14ac:dyDescent="0.45">
      <c r="A138" s="161"/>
      <c r="B138" s="178" t="s">
        <v>310</v>
      </c>
      <c r="C138" s="179">
        <v>0</v>
      </c>
      <c r="D138" s="179">
        <v>0</v>
      </c>
      <c r="E138" s="179">
        <v>0</v>
      </c>
      <c r="F138" s="179">
        <v>0</v>
      </c>
      <c r="G138" s="179">
        <v>0</v>
      </c>
      <c r="H138" s="179">
        <v>0</v>
      </c>
      <c r="I138" s="179">
        <v>0</v>
      </c>
      <c r="J138" s="179">
        <v>0</v>
      </c>
      <c r="K138" s="180">
        <v>0</v>
      </c>
      <c r="L138" s="180">
        <v>0</v>
      </c>
    </row>
    <row r="139" spans="1:12" x14ac:dyDescent="0.45">
      <c r="A139" s="161" t="s">
        <v>279</v>
      </c>
      <c r="B139" s="177" t="s">
        <v>309</v>
      </c>
      <c r="C139" s="149">
        <v>0</v>
      </c>
      <c r="D139" s="149">
        <v>0</v>
      </c>
      <c r="E139" s="149">
        <v>0</v>
      </c>
      <c r="F139" s="149">
        <v>0</v>
      </c>
      <c r="G139" s="149">
        <v>0</v>
      </c>
      <c r="H139" s="149">
        <v>0</v>
      </c>
      <c r="I139" s="149">
        <v>0</v>
      </c>
      <c r="J139" s="149">
        <v>0</v>
      </c>
      <c r="K139" s="149">
        <v>0</v>
      </c>
      <c r="L139" s="149">
        <v>0</v>
      </c>
    </row>
    <row r="140" spans="1:12" x14ac:dyDescent="0.45">
      <c r="A140" s="161" t="s">
        <v>279</v>
      </c>
      <c r="B140" s="177" t="s">
        <v>308</v>
      </c>
      <c r="C140" s="149">
        <v>0</v>
      </c>
      <c r="D140" s="149">
        <v>0</v>
      </c>
      <c r="E140" s="149">
        <v>0</v>
      </c>
      <c r="F140" s="149">
        <v>0</v>
      </c>
      <c r="G140" s="149">
        <v>0</v>
      </c>
      <c r="H140" s="149">
        <v>0</v>
      </c>
      <c r="I140" s="149">
        <v>0</v>
      </c>
      <c r="J140" s="149">
        <v>0</v>
      </c>
      <c r="K140" s="149">
        <v>0</v>
      </c>
      <c r="L140" s="149">
        <v>0</v>
      </c>
    </row>
    <row r="141" spans="1:12" x14ac:dyDescent="0.45">
      <c r="A141" s="161" t="s">
        <v>279</v>
      </c>
      <c r="B141" s="177" t="s">
        <v>307</v>
      </c>
      <c r="C141" s="149">
        <v>0</v>
      </c>
      <c r="D141" s="149">
        <v>0</v>
      </c>
      <c r="E141" s="149">
        <v>0</v>
      </c>
      <c r="F141" s="149">
        <v>0</v>
      </c>
      <c r="G141" s="149">
        <v>0</v>
      </c>
      <c r="H141" s="149">
        <v>0</v>
      </c>
      <c r="I141" s="149">
        <v>0</v>
      </c>
      <c r="J141" s="149">
        <v>0</v>
      </c>
      <c r="K141" s="149">
        <v>0</v>
      </c>
      <c r="L141" s="149">
        <v>0</v>
      </c>
    </row>
    <row r="142" spans="1:12" x14ac:dyDescent="0.45">
      <c r="A142" s="161" t="s">
        <v>279</v>
      </c>
      <c r="B142" s="177" t="s">
        <v>306</v>
      </c>
      <c r="C142" s="149">
        <v>0</v>
      </c>
      <c r="D142" s="149">
        <v>0</v>
      </c>
      <c r="E142" s="149">
        <v>0</v>
      </c>
      <c r="F142" s="149">
        <v>0</v>
      </c>
      <c r="G142" s="149">
        <v>0</v>
      </c>
      <c r="H142" s="149">
        <v>0</v>
      </c>
      <c r="I142" s="149">
        <v>0</v>
      </c>
      <c r="J142" s="149">
        <v>0</v>
      </c>
      <c r="K142" s="149">
        <v>0</v>
      </c>
      <c r="L142" s="149">
        <v>0</v>
      </c>
    </row>
    <row r="143" spans="1:12" x14ac:dyDescent="0.45">
      <c r="A143" s="161" t="s">
        <v>279</v>
      </c>
      <c r="B143" s="177" t="s">
        <v>305</v>
      </c>
      <c r="C143" s="149">
        <v>0</v>
      </c>
      <c r="D143" s="149">
        <v>0</v>
      </c>
      <c r="E143" s="149">
        <v>0</v>
      </c>
      <c r="F143" s="149">
        <v>0</v>
      </c>
      <c r="G143" s="149">
        <v>0</v>
      </c>
      <c r="H143" s="149">
        <v>0</v>
      </c>
      <c r="I143" s="149">
        <v>0</v>
      </c>
      <c r="J143" s="149">
        <v>0</v>
      </c>
      <c r="K143" s="149">
        <v>0</v>
      </c>
      <c r="L143" s="149">
        <v>0</v>
      </c>
    </row>
    <row r="144" spans="1:12" x14ac:dyDescent="0.45">
      <c r="A144" s="161" t="s">
        <v>279</v>
      </c>
      <c r="B144" s="177" t="s">
        <v>304</v>
      </c>
      <c r="C144" s="149">
        <v>0</v>
      </c>
      <c r="D144" s="149">
        <v>0</v>
      </c>
      <c r="E144" s="149">
        <v>0</v>
      </c>
      <c r="F144" s="149">
        <v>0</v>
      </c>
      <c r="G144" s="149">
        <v>0</v>
      </c>
      <c r="H144" s="149">
        <v>0</v>
      </c>
      <c r="I144" s="149">
        <v>0</v>
      </c>
      <c r="J144" s="149">
        <v>0</v>
      </c>
      <c r="K144" s="149">
        <v>0</v>
      </c>
      <c r="L144" s="149">
        <v>0</v>
      </c>
    </row>
    <row r="145" spans="1:12" x14ac:dyDescent="0.45">
      <c r="A145" s="161" t="s">
        <v>279</v>
      </c>
      <c r="B145" s="177" t="s">
        <v>303</v>
      </c>
      <c r="C145" s="149">
        <v>0</v>
      </c>
      <c r="D145" s="149">
        <v>0</v>
      </c>
      <c r="E145" s="149">
        <v>0</v>
      </c>
      <c r="F145" s="149">
        <v>0</v>
      </c>
      <c r="G145" s="149">
        <v>0</v>
      </c>
      <c r="H145" s="149">
        <v>0</v>
      </c>
      <c r="I145" s="149">
        <v>0</v>
      </c>
      <c r="J145" s="149">
        <v>0</v>
      </c>
      <c r="K145" s="149">
        <v>0</v>
      </c>
      <c r="L145" s="149">
        <v>0</v>
      </c>
    </row>
    <row r="146" spans="1:12" x14ac:dyDescent="0.45">
      <c r="A146" s="161" t="s">
        <v>279</v>
      </c>
      <c r="B146" s="177" t="s">
        <v>305</v>
      </c>
      <c r="C146" s="149">
        <v>0</v>
      </c>
      <c r="D146" s="149">
        <v>0</v>
      </c>
      <c r="E146" s="149">
        <v>0</v>
      </c>
      <c r="F146" s="149">
        <v>0</v>
      </c>
      <c r="G146" s="149">
        <v>0</v>
      </c>
      <c r="H146" s="149">
        <v>0</v>
      </c>
      <c r="I146" s="149">
        <v>0</v>
      </c>
      <c r="J146" s="149">
        <v>0</v>
      </c>
      <c r="K146" s="149">
        <v>0</v>
      </c>
      <c r="L146" s="149">
        <v>0</v>
      </c>
    </row>
    <row r="147" spans="1:12" x14ac:dyDescent="0.45">
      <c r="A147" s="161" t="s">
        <v>279</v>
      </c>
      <c r="B147" s="177" t="s">
        <v>304</v>
      </c>
      <c r="C147" s="149">
        <v>0</v>
      </c>
      <c r="D147" s="149">
        <v>0</v>
      </c>
      <c r="E147" s="149">
        <v>0</v>
      </c>
      <c r="F147" s="149">
        <v>0</v>
      </c>
      <c r="G147" s="149">
        <v>0</v>
      </c>
      <c r="H147" s="149">
        <v>0</v>
      </c>
      <c r="I147" s="149">
        <v>0</v>
      </c>
      <c r="J147" s="149">
        <v>0</v>
      </c>
      <c r="K147" s="149">
        <v>0</v>
      </c>
      <c r="L147" s="149">
        <v>0</v>
      </c>
    </row>
    <row r="148" spans="1:12" x14ac:dyDescent="0.45">
      <c r="A148" s="161" t="s">
        <v>279</v>
      </c>
      <c r="B148" s="177" t="s">
        <v>303</v>
      </c>
      <c r="C148" s="149">
        <v>0</v>
      </c>
      <c r="D148" s="149">
        <v>0</v>
      </c>
      <c r="E148" s="149">
        <v>0</v>
      </c>
      <c r="F148" s="149">
        <v>0</v>
      </c>
      <c r="G148" s="149">
        <v>0</v>
      </c>
      <c r="H148" s="149">
        <v>0</v>
      </c>
      <c r="I148" s="149">
        <v>0</v>
      </c>
      <c r="J148" s="149">
        <v>0</v>
      </c>
      <c r="K148" s="149">
        <v>0</v>
      </c>
      <c r="L148" s="149">
        <v>0</v>
      </c>
    </row>
    <row r="149" spans="1:12" x14ac:dyDescent="0.45">
      <c r="A149" s="161" t="s">
        <v>279</v>
      </c>
      <c r="B149" s="177" t="s">
        <v>305</v>
      </c>
      <c r="C149" s="149">
        <v>0</v>
      </c>
      <c r="D149" s="149">
        <v>0</v>
      </c>
      <c r="E149" s="149">
        <v>0</v>
      </c>
      <c r="F149" s="149">
        <v>0</v>
      </c>
      <c r="G149" s="149">
        <v>0</v>
      </c>
      <c r="H149" s="149">
        <v>0</v>
      </c>
      <c r="I149" s="149">
        <v>0</v>
      </c>
      <c r="J149" s="149">
        <v>0</v>
      </c>
      <c r="K149" s="149">
        <v>0</v>
      </c>
      <c r="L149" s="149">
        <v>0</v>
      </c>
    </row>
    <row r="150" spans="1:12" x14ac:dyDescent="0.45">
      <c r="A150" s="161" t="s">
        <v>279</v>
      </c>
      <c r="B150" s="177" t="s">
        <v>304</v>
      </c>
      <c r="C150" s="149">
        <v>0</v>
      </c>
      <c r="D150" s="149">
        <v>0</v>
      </c>
      <c r="E150" s="149">
        <v>0</v>
      </c>
      <c r="F150" s="149">
        <v>0</v>
      </c>
      <c r="G150" s="149">
        <v>0</v>
      </c>
      <c r="H150" s="149">
        <v>0</v>
      </c>
      <c r="I150" s="149">
        <v>0</v>
      </c>
      <c r="J150" s="149">
        <v>0</v>
      </c>
      <c r="K150" s="149">
        <v>0</v>
      </c>
      <c r="L150" s="149">
        <v>0</v>
      </c>
    </row>
    <row r="151" spans="1:12" x14ac:dyDescent="0.45">
      <c r="A151" s="161" t="s">
        <v>279</v>
      </c>
      <c r="B151" s="177" t="s">
        <v>303</v>
      </c>
      <c r="C151" s="149">
        <v>0</v>
      </c>
      <c r="D151" s="149">
        <v>0</v>
      </c>
      <c r="E151" s="149">
        <v>0</v>
      </c>
      <c r="F151" s="149">
        <v>0</v>
      </c>
      <c r="G151" s="149">
        <v>0</v>
      </c>
      <c r="H151" s="149">
        <v>0</v>
      </c>
      <c r="I151" s="149">
        <v>0</v>
      </c>
      <c r="J151" s="149">
        <v>0</v>
      </c>
      <c r="K151" s="149">
        <v>0</v>
      </c>
      <c r="L151" s="149">
        <v>0</v>
      </c>
    </row>
    <row r="152" spans="1:12" x14ac:dyDescent="0.45">
      <c r="A152" s="161" t="s">
        <v>279</v>
      </c>
      <c r="B152" s="177" t="s">
        <v>305</v>
      </c>
      <c r="C152" s="149">
        <v>0</v>
      </c>
      <c r="D152" s="149">
        <v>0</v>
      </c>
      <c r="E152" s="149">
        <v>0</v>
      </c>
      <c r="F152" s="149">
        <v>0</v>
      </c>
      <c r="G152" s="149">
        <v>0</v>
      </c>
      <c r="H152" s="149">
        <v>0</v>
      </c>
      <c r="I152" s="149">
        <v>0</v>
      </c>
      <c r="J152" s="149">
        <v>0</v>
      </c>
      <c r="K152" s="149">
        <v>0</v>
      </c>
      <c r="L152" s="149">
        <v>0</v>
      </c>
    </row>
    <row r="153" spans="1:12" x14ac:dyDescent="0.45">
      <c r="A153" s="161" t="s">
        <v>279</v>
      </c>
      <c r="B153" s="177" t="s">
        <v>304</v>
      </c>
      <c r="C153" s="149">
        <v>0</v>
      </c>
      <c r="D153" s="149">
        <v>0</v>
      </c>
      <c r="E153" s="149">
        <v>0</v>
      </c>
      <c r="F153" s="149">
        <v>0</v>
      </c>
      <c r="G153" s="149">
        <v>0</v>
      </c>
      <c r="H153" s="149">
        <v>0</v>
      </c>
      <c r="I153" s="149">
        <v>0</v>
      </c>
      <c r="J153" s="149">
        <v>0</v>
      </c>
      <c r="K153" s="149">
        <v>0</v>
      </c>
      <c r="L153" s="149">
        <v>0</v>
      </c>
    </row>
    <row r="154" spans="1:12" x14ac:dyDescent="0.45">
      <c r="A154" s="161" t="s">
        <v>279</v>
      </c>
      <c r="B154" s="177" t="s">
        <v>303</v>
      </c>
      <c r="C154" s="149">
        <v>0</v>
      </c>
      <c r="D154" s="149">
        <v>0</v>
      </c>
      <c r="E154" s="149">
        <v>0</v>
      </c>
      <c r="F154" s="149">
        <v>0</v>
      </c>
      <c r="G154" s="149">
        <v>0</v>
      </c>
      <c r="H154" s="149">
        <v>0</v>
      </c>
      <c r="I154" s="149">
        <v>0</v>
      </c>
      <c r="J154" s="149">
        <v>0</v>
      </c>
      <c r="K154" s="149">
        <v>0</v>
      </c>
      <c r="L154" s="149">
        <v>0</v>
      </c>
    </row>
    <row r="155" spans="1:12" x14ac:dyDescent="0.45">
      <c r="A155" s="161" t="s">
        <v>279</v>
      </c>
      <c r="B155" s="177" t="s">
        <v>305</v>
      </c>
      <c r="C155" s="149">
        <v>0</v>
      </c>
      <c r="D155" s="149">
        <v>0</v>
      </c>
      <c r="E155" s="149">
        <v>0</v>
      </c>
      <c r="F155" s="149">
        <v>0</v>
      </c>
      <c r="G155" s="149">
        <v>0</v>
      </c>
      <c r="H155" s="149">
        <v>0</v>
      </c>
      <c r="I155" s="149">
        <v>0</v>
      </c>
      <c r="J155" s="149">
        <v>0</v>
      </c>
      <c r="K155" s="149">
        <v>0</v>
      </c>
      <c r="L155" s="149">
        <v>0</v>
      </c>
    </row>
    <row r="156" spans="1:12" x14ac:dyDescent="0.45">
      <c r="A156" s="161" t="s">
        <v>279</v>
      </c>
      <c r="B156" s="177" t="s">
        <v>304</v>
      </c>
      <c r="C156" s="149">
        <v>0</v>
      </c>
      <c r="D156" s="149">
        <v>0</v>
      </c>
      <c r="E156" s="149">
        <v>0</v>
      </c>
      <c r="F156" s="149">
        <v>0</v>
      </c>
      <c r="G156" s="149">
        <v>0</v>
      </c>
      <c r="H156" s="149">
        <v>0</v>
      </c>
      <c r="I156" s="149">
        <v>0</v>
      </c>
      <c r="J156" s="149">
        <v>0</v>
      </c>
      <c r="K156" s="149">
        <v>0</v>
      </c>
      <c r="L156" s="149">
        <v>0</v>
      </c>
    </row>
    <row r="157" spans="1:12" x14ac:dyDescent="0.45">
      <c r="A157" s="161" t="s">
        <v>279</v>
      </c>
      <c r="B157" s="177" t="s">
        <v>303</v>
      </c>
      <c r="C157" s="149">
        <v>0</v>
      </c>
      <c r="D157" s="149">
        <v>0</v>
      </c>
      <c r="E157" s="149">
        <v>0</v>
      </c>
      <c r="F157" s="149">
        <v>0</v>
      </c>
      <c r="G157" s="149">
        <v>0</v>
      </c>
      <c r="H157" s="149">
        <v>0</v>
      </c>
      <c r="I157" s="149">
        <v>0</v>
      </c>
      <c r="J157" s="149">
        <v>0</v>
      </c>
      <c r="K157" s="149">
        <v>0</v>
      </c>
      <c r="L157" s="149">
        <v>0</v>
      </c>
    </row>
    <row r="158" spans="1:12" x14ac:dyDescent="0.45">
      <c r="A158" s="161" t="s">
        <v>279</v>
      </c>
      <c r="B158" s="177" t="s">
        <v>305</v>
      </c>
      <c r="C158" s="149">
        <v>0</v>
      </c>
      <c r="D158" s="149">
        <v>0</v>
      </c>
      <c r="E158" s="149">
        <v>0</v>
      </c>
      <c r="F158" s="149">
        <v>0</v>
      </c>
      <c r="G158" s="149">
        <v>0</v>
      </c>
      <c r="H158" s="149">
        <v>0</v>
      </c>
      <c r="I158" s="149">
        <v>0</v>
      </c>
      <c r="J158" s="149">
        <v>0</v>
      </c>
      <c r="K158" s="149">
        <v>0</v>
      </c>
      <c r="L158" s="149">
        <v>0</v>
      </c>
    </row>
    <row r="159" spans="1:12" x14ac:dyDescent="0.45">
      <c r="A159" s="161" t="s">
        <v>279</v>
      </c>
      <c r="B159" s="177" t="s">
        <v>304</v>
      </c>
      <c r="C159" s="149">
        <v>0</v>
      </c>
      <c r="D159" s="149">
        <v>0</v>
      </c>
      <c r="E159" s="149">
        <v>0</v>
      </c>
      <c r="F159" s="149">
        <v>0</v>
      </c>
      <c r="G159" s="149">
        <v>0</v>
      </c>
      <c r="H159" s="149">
        <v>0</v>
      </c>
      <c r="I159" s="149">
        <v>0</v>
      </c>
      <c r="J159" s="149">
        <v>0</v>
      </c>
      <c r="K159" s="149">
        <v>0</v>
      </c>
      <c r="L159" s="149">
        <v>0</v>
      </c>
    </row>
    <row r="160" spans="1:12" x14ac:dyDescent="0.45">
      <c r="A160" s="161" t="s">
        <v>279</v>
      </c>
      <c r="B160" s="177" t="s">
        <v>303</v>
      </c>
      <c r="C160" s="149">
        <v>0</v>
      </c>
      <c r="D160" s="149">
        <v>0</v>
      </c>
      <c r="E160" s="149">
        <v>0</v>
      </c>
      <c r="F160" s="149">
        <v>0</v>
      </c>
      <c r="G160" s="149">
        <v>0</v>
      </c>
      <c r="H160" s="149">
        <v>0</v>
      </c>
      <c r="I160" s="149">
        <v>0</v>
      </c>
      <c r="J160" s="149">
        <v>0</v>
      </c>
      <c r="K160" s="149">
        <v>0</v>
      </c>
      <c r="L160" s="149">
        <v>0</v>
      </c>
    </row>
    <row r="161" spans="1:12" x14ac:dyDescent="0.45">
      <c r="A161" s="161" t="s">
        <v>279</v>
      </c>
      <c r="B161" s="177" t="s">
        <v>305</v>
      </c>
      <c r="C161" s="149">
        <v>0</v>
      </c>
      <c r="D161" s="149">
        <v>0</v>
      </c>
      <c r="E161" s="149">
        <v>0</v>
      </c>
      <c r="F161" s="149">
        <v>0</v>
      </c>
      <c r="G161" s="149">
        <v>0</v>
      </c>
      <c r="H161" s="149">
        <v>0</v>
      </c>
      <c r="I161" s="149">
        <v>0</v>
      </c>
      <c r="J161" s="149">
        <v>0</v>
      </c>
      <c r="K161" s="149">
        <v>0</v>
      </c>
      <c r="L161" s="149">
        <v>0</v>
      </c>
    </row>
    <row r="162" spans="1:12" x14ac:dyDescent="0.45">
      <c r="A162" s="161" t="s">
        <v>279</v>
      </c>
      <c r="B162" s="177" t="s">
        <v>304</v>
      </c>
      <c r="C162" s="149">
        <v>0</v>
      </c>
      <c r="D162" s="149">
        <v>0</v>
      </c>
      <c r="E162" s="149">
        <v>0</v>
      </c>
      <c r="F162" s="149">
        <v>0</v>
      </c>
      <c r="G162" s="149">
        <v>0</v>
      </c>
      <c r="H162" s="149">
        <v>0</v>
      </c>
      <c r="I162" s="149">
        <v>0</v>
      </c>
      <c r="J162" s="149">
        <v>0</v>
      </c>
      <c r="K162" s="149">
        <v>0</v>
      </c>
      <c r="L162" s="149">
        <v>0</v>
      </c>
    </row>
    <row r="163" spans="1:12" x14ac:dyDescent="0.45">
      <c r="A163" s="161" t="s">
        <v>279</v>
      </c>
      <c r="B163" s="177" t="s">
        <v>303</v>
      </c>
      <c r="C163" s="149">
        <v>0</v>
      </c>
      <c r="D163" s="149">
        <v>0</v>
      </c>
      <c r="E163" s="149">
        <v>0</v>
      </c>
      <c r="F163" s="149">
        <v>0</v>
      </c>
      <c r="G163" s="149">
        <v>0</v>
      </c>
      <c r="H163" s="149">
        <v>0</v>
      </c>
      <c r="I163" s="149">
        <v>0</v>
      </c>
      <c r="J163" s="149">
        <v>0</v>
      </c>
      <c r="K163" s="149">
        <v>0</v>
      </c>
      <c r="L163" s="149">
        <v>0</v>
      </c>
    </row>
    <row r="164" spans="1:12" x14ac:dyDescent="0.45">
      <c r="A164" s="161" t="s">
        <v>279</v>
      </c>
      <c r="B164" s="177" t="s">
        <v>305</v>
      </c>
      <c r="C164" s="149">
        <v>0</v>
      </c>
      <c r="D164" s="149">
        <v>0</v>
      </c>
      <c r="E164" s="149">
        <v>0</v>
      </c>
      <c r="F164" s="149">
        <v>0</v>
      </c>
      <c r="G164" s="149">
        <v>0</v>
      </c>
      <c r="H164" s="149">
        <v>0</v>
      </c>
      <c r="I164" s="149">
        <v>0</v>
      </c>
      <c r="J164" s="149">
        <v>0</v>
      </c>
      <c r="K164" s="149">
        <v>0</v>
      </c>
      <c r="L164" s="149">
        <v>0</v>
      </c>
    </row>
    <row r="165" spans="1:12" x14ac:dyDescent="0.45">
      <c r="A165" s="161" t="s">
        <v>279</v>
      </c>
      <c r="B165" s="177" t="s">
        <v>304</v>
      </c>
      <c r="C165" s="149">
        <v>0</v>
      </c>
      <c r="D165" s="149">
        <v>0</v>
      </c>
      <c r="E165" s="149">
        <v>0</v>
      </c>
      <c r="F165" s="149">
        <v>0</v>
      </c>
      <c r="G165" s="149">
        <v>0</v>
      </c>
      <c r="H165" s="149">
        <v>0</v>
      </c>
      <c r="I165" s="149">
        <v>0</v>
      </c>
      <c r="J165" s="149">
        <v>0</v>
      </c>
      <c r="K165" s="149">
        <v>0</v>
      </c>
      <c r="L165" s="149">
        <v>0</v>
      </c>
    </row>
    <row r="166" spans="1:12" x14ac:dyDescent="0.45">
      <c r="A166" s="161" t="s">
        <v>279</v>
      </c>
      <c r="B166" s="177" t="s">
        <v>303</v>
      </c>
      <c r="C166" s="149">
        <v>0</v>
      </c>
      <c r="D166" s="149">
        <v>0</v>
      </c>
      <c r="E166" s="149">
        <v>0</v>
      </c>
      <c r="F166" s="149">
        <v>0</v>
      </c>
      <c r="G166" s="149">
        <v>0</v>
      </c>
      <c r="H166" s="149">
        <v>0</v>
      </c>
      <c r="I166" s="149">
        <v>0</v>
      </c>
      <c r="J166" s="149">
        <v>0</v>
      </c>
      <c r="K166" s="149">
        <v>0</v>
      </c>
      <c r="L166" s="149">
        <v>0</v>
      </c>
    </row>
    <row r="167" spans="1:12" x14ac:dyDescent="0.45">
      <c r="A167" s="161" t="s">
        <v>279</v>
      </c>
      <c r="B167" s="177" t="s">
        <v>305</v>
      </c>
      <c r="C167" s="149">
        <v>0</v>
      </c>
      <c r="D167" s="149">
        <v>0</v>
      </c>
      <c r="E167" s="149">
        <v>0</v>
      </c>
      <c r="F167" s="149">
        <v>0</v>
      </c>
      <c r="G167" s="149">
        <v>0</v>
      </c>
      <c r="H167" s="149">
        <v>0</v>
      </c>
      <c r="I167" s="149">
        <v>0</v>
      </c>
      <c r="J167" s="149">
        <v>0</v>
      </c>
      <c r="K167" s="149">
        <v>0</v>
      </c>
      <c r="L167" s="149">
        <v>0</v>
      </c>
    </row>
    <row r="168" spans="1:12" x14ac:dyDescent="0.45">
      <c r="A168" s="161" t="s">
        <v>279</v>
      </c>
      <c r="B168" s="177" t="s">
        <v>304</v>
      </c>
      <c r="C168" s="149">
        <v>0</v>
      </c>
      <c r="D168" s="149">
        <v>0</v>
      </c>
      <c r="E168" s="149">
        <v>0</v>
      </c>
      <c r="F168" s="149">
        <v>0</v>
      </c>
      <c r="G168" s="149">
        <v>0</v>
      </c>
      <c r="H168" s="149">
        <v>0</v>
      </c>
      <c r="I168" s="149">
        <v>0</v>
      </c>
      <c r="J168" s="149">
        <v>0</v>
      </c>
      <c r="K168" s="149">
        <v>0</v>
      </c>
      <c r="L168" s="149">
        <v>0</v>
      </c>
    </row>
    <row r="169" spans="1:12" x14ac:dyDescent="0.45">
      <c r="A169" s="161" t="s">
        <v>279</v>
      </c>
      <c r="B169" s="177" t="s">
        <v>303</v>
      </c>
      <c r="C169" s="149">
        <v>0</v>
      </c>
      <c r="D169" s="149">
        <v>0</v>
      </c>
      <c r="E169" s="149">
        <v>0</v>
      </c>
      <c r="F169" s="149">
        <v>0</v>
      </c>
      <c r="G169" s="149">
        <v>0</v>
      </c>
      <c r="H169" s="149">
        <v>0</v>
      </c>
      <c r="I169" s="149">
        <v>0</v>
      </c>
      <c r="J169" s="149">
        <v>0</v>
      </c>
      <c r="K169" s="149">
        <v>0</v>
      </c>
      <c r="L169" s="149">
        <v>0</v>
      </c>
    </row>
    <row r="170" spans="1:12" x14ac:dyDescent="0.45">
      <c r="A170" s="161" t="s">
        <v>279</v>
      </c>
      <c r="B170" s="177" t="s">
        <v>305</v>
      </c>
      <c r="C170" s="149">
        <v>0</v>
      </c>
      <c r="D170" s="149">
        <v>0</v>
      </c>
      <c r="E170" s="149">
        <v>0</v>
      </c>
      <c r="F170" s="149">
        <v>0</v>
      </c>
      <c r="G170" s="149">
        <v>0</v>
      </c>
      <c r="H170" s="149">
        <v>0</v>
      </c>
      <c r="I170" s="149">
        <v>0</v>
      </c>
      <c r="J170" s="149">
        <v>0</v>
      </c>
      <c r="K170" s="149">
        <v>0</v>
      </c>
      <c r="L170" s="149">
        <v>0</v>
      </c>
    </row>
    <row r="171" spans="1:12" x14ac:dyDescent="0.45">
      <c r="A171" s="161" t="s">
        <v>279</v>
      </c>
      <c r="B171" s="177" t="s">
        <v>304</v>
      </c>
      <c r="C171" s="149">
        <v>0</v>
      </c>
      <c r="D171" s="149">
        <v>0</v>
      </c>
      <c r="E171" s="149">
        <v>0</v>
      </c>
      <c r="F171" s="149">
        <v>0</v>
      </c>
      <c r="G171" s="149">
        <v>0</v>
      </c>
      <c r="H171" s="149">
        <v>0</v>
      </c>
      <c r="I171" s="149">
        <v>0</v>
      </c>
      <c r="J171" s="149">
        <v>0</v>
      </c>
      <c r="K171" s="149">
        <v>0</v>
      </c>
      <c r="L171" s="149">
        <v>0</v>
      </c>
    </row>
    <row r="172" spans="1:12" x14ac:dyDescent="0.45">
      <c r="A172" s="161" t="s">
        <v>279</v>
      </c>
      <c r="B172" s="177" t="s">
        <v>303</v>
      </c>
      <c r="C172" s="149">
        <v>0</v>
      </c>
      <c r="D172" s="149">
        <v>0</v>
      </c>
      <c r="E172" s="149">
        <v>0</v>
      </c>
      <c r="F172" s="149">
        <v>0</v>
      </c>
      <c r="G172" s="149">
        <v>0</v>
      </c>
      <c r="H172" s="149">
        <v>0</v>
      </c>
      <c r="I172" s="149">
        <v>0</v>
      </c>
      <c r="J172" s="149">
        <v>0</v>
      </c>
      <c r="K172" s="149">
        <v>0</v>
      </c>
      <c r="L172" s="149">
        <v>0</v>
      </c>
    </row>
    <row r="173" spans="1:12" x14ac:dyDescent="0.45">
      <c r="A173" s="161" t="s">
        <v>279</v>
      </c>
      <c r="B173" s="177" t="s">
        <v>305</v>
      </c>
      <c r="C173" s="149">
        <v>0</v>
      </c>
      <c r="D173" s="149">
        <v>0</v>
      </c>
      <c r="E173" s="149">
        <v>0</v>
      </c>
      <c r="F173" s="149">
        <v>0</v>
      </c>
      <c r="G173" s="149">
        <v>0</v>
      </c>
      <c r="H173" s="149">
        <v>0</v>
      </c>
      <c r="I173" s="149">
        <v>0</v>
      </c>
      <c r="J173" s="149">
        <v>0</v>
      </c>
      <c r="K173" s="149">
        <v>0</v>
      </c>
      <c r="L173" s="149">
        <v>0</v>
      </c>
    </row>
    <row r="174" spans="1:12" x14ac:dyDescent="0.45">
      <c r="A174" s="161" t="s">
        <v>279</v>
      </c>
      <c r="B174" s="177" t="s">
        <v>304</v>
      </c>
      <c r="C174" s="149">
        <v>0</v>
      </c>
      <c r="D174" s="149">
        <v>0</v>
      </c>
      <c r="E174" s="149">
        <v>0</v>
      </c>
      <c r="F174" s="149">
        <v>0</v>
      </c>
      <c r="G174" s="149">
        <v>0</v>
      </c>
      <c r="H174" s="149">
        <v>0</v>
      </c>
      <c r="I174" s="149">
        <v>0</v>
      </c>
      <c r="J174" s="149">
        <v>0</v>
      </c>
      <c r="K174" s="149">
        <v>0</v>
      </c>
      <c r="L174" s="149">
        <v>0</v>
      </c>
    </row>
    <row r="175" spans="1:12" x14ac:dyDescent="0.45">
      <c r="A175" s="161" t="s">
        <v>279</v>
      </c>
      <c r="B175" s="177" t="s">
        <v>303</v>
      </c>
      <c r="C175" s="149">
        <v>0</v>
      </c>
      <c r="D175" s="149">
        <v>0</v>
      </c>
      <c r="E175" s="149">
        <v>0</v>
      </c>
      <c r="F175" s="149">
        <v>0</v>
      </c>
      <c r="G175" s="149">
        <v>0</v>
      </c>
      <c r="H175" s="149">
        <v>0</v>
      </c>
      <c r="I175" s="149">
        <v>0</v>
      </c>
      <c r="J175" s="149">
        <v>0</v>
      </c>
      <c r="K175" s="149">
        <v>0</v>
      </c>
      <c r="L175" s="149">
        <v>0</v>
      </c>
    </row>
    <row r="176" spans="1:12" x14ac:dyDescent="0.45">
      <c r="A176" s="161" t="s">
        <v>279</v>
      </c>
      <c r="B176" s="177" t="s">
        <v>305</v>
      </c>
      <c r="C176" s="149">
        <v>0</v>
      </c>
      <c r="D176" s="149">
        <v>0</v>
      </c>
      <c r="E176" s="149">
        <v>0</v>
      </c>
      <c r="F176" s="149">
        <v>0</v>
      </c>
      <c r="G176" s="149">
        <v>0</v>
      </c>
      <c r="H176" s="149">
        <v>0</v>
      </c>
      <c r="I176" s="149">
        <v>0</v>
      </c>
      <c r="J176" s="149">
        <v>0</v>
      </c>
      <c r="K176" s="149">
        <v>0</v>
      </c>
      <c r="L176" s="149">
        <v>0</v>
      </c>
    </row>
    <row r="177" spans="1:12" x14ac:dyDescent="0.45">
      <c r="A177" s="161" t="s">
        <v>279</v>
      </c>
      <c r="B177" s="177" t="s">
        <v>304</v>
      </c>
      <c r="C177" s="149">
        <v>0</v>
      </c>
      <c r="D177" s="149">
        <v>0</v>
      </c>
      <c r="E177" s="149">
        <v>0</v>
      </c>
      <c r="F177" s="149">
        <v>0</v>
      </c>
      <c r="G177" s="149">
        <v>0</v>
      </c>
      <c r="H177" s="149">
        <v>0</v>
      </c>
      <c r="I177" s="149">
        <v>0</v>
      </c>
      <c r="J177" s="149">
        <v>0</v>
      </c>
      <c r="K177" s="149">
        <v>0</v>
      </c>
      <c r="L177" s="149">
        <v>0</v>
      </c>
    </row>
    <row r="178" spans="1:12" x14ac:dyDescent="0.45">
      <c r="A178" s="161" t="s">
        <v>279</v>
      </c>
      <c r="B178" s="177" t="s">
        <v>303</v>
      </c>
      <c r="C178" s="149">
        <v>0</v>
      </c>
      <c r="D178" s="149">
        <v>0</v>
      </c>
      <c r="E178" s="149">
        <v>0</v>
      </c>
      <c r="F178" s="149">
        <v>0</v>
      </c>
      <c r="G178" s="149">
        <v>0</v>
      </c>
      <c r="H178" s="149">
        <v>0</v>
      </c>
      <c r="I178" s="149">
        <v>0</v>
      </c>
      <c r="J178" s="149">
        <v>0</v>
      </c>
      <c r="K178" s="149">
        <v>0</v>
      </c>
      <c r="L178" s="149">
        <v>0</v>
      </c>
    </row>
    <row r="179" spans="1:12" x14ac:dyDescent="0.45">
      <c r="A179" s="161" t="s">
        <v>279</v>
      </c>
      <c r="B179" s="177" t="s">
        <v>305</v>
      </c>
      <c r="C179" s="149">
        <v>0</v>
      </c>
      <c r="D179" s="149">
        <v>0</v>
      </c>
      <c r="E179" s="149">
        <v>0</v>
      </c>
      <c r="F179" s="149">
        <v>0</v>
      </c>
      <c r="G179" s="149">
        <v>0</v>
      </c>
      <c r="H179" s="149">
        <v>0</v>
      </c>
      <c r="I179" s="149">
        <v>0</v>
      </c>
      <c r="J179" s="149">
        <v>0</v>
      </c>
      <c r="K179" s="149">
        <v>0</v>
      </c>
      <c r="L179" s="149">
        <v>0</v>
      </c>
    </row>
    <row r="180" spans="1:12" x14ac:dyDescent="0.45">
      <c r="A180" s="161" t="s">
        <v>279</v>
      </c>
      <c r="B180" s="177" t="s">
        <v>304</v>
      </c>
      <c r="C180" s="149">
        <v>0</v>
      </c>
      <c r="D180" s="149">
        <v>0</v>
      </c>
      <c r="E180" s="149">
        <v>0</v>
      </c>
      <c r="F180" s="149">
        <v>0</v>
      </c>
      <c r="G180" s="149">
        <v>0</v>
      </c>
      <c r="H180" s="149">
        <v>0</v>
      </c>
      <c r="I180" s="149">
        <v>0</v>
      </c>
      <c r="J180" s="149">
        <v>0</v>
      </c>
      <c r="K180" s="149">
        <v>0</v>
      </c>
      <c r="L180" s="149">
        <v>0</v>
      </c>
    </row>
    <row r="181" spans="1:12" x14ac:dyDescent="0.45">
      <c r="A181" s="161" t="s">
        <v>279</v>
      </c>
      <c r="B181" s="177" t="s">
        <v>303</v>
      </c>
      <c r="C181" s="149">
        <v>0</v>
      </c>
      <c r="D181" s="149">
        <v>0</v>
      </c>
      <c r="E181" s="149">
        <v>0</v>
      </c>
      <c r="F181" s="149">
        <v>0</v>
      </c>
      <c r="G181" s="149">
        <v>0</v>
      </c>
      <c r="H181" s="149">
        <v>0</v>
      </c>
      <c r="I181" s="149">
        <v>0</v>
      </c>
      <c r="J181" s="149">
        <v>0</v>
      </c>
      <c r="K181" s="149">
        <v>0</v>
      </c>
      <c r="L181" s="149">
        <v>0</v>
      </c>
    </row>
    <row r="182" spans="1:12" x14ac:dyDescent="0.45">
      <c r="A182" s="161" t="s">
        <v>279</v>
      </c>
      <c r="B182" s="177" t="s">
        <v>305</v>
      </c>
      <c r="C182" s="149">
        <v>0</v>
      </c>
      <c r="D182" s="149">
        <v>0</v>
      </c>
      <c r="E182" s="149">
        <v>0</v>
      </c>
      <c r="F182" s="149">
        <v>0</v>
      </c>
      <c r="G182" s="149">
        <v>0</v>
      </c>
      <c r="H182" s="149">
        <v>0</v>
      </c>
      <c r="I182" s="149">
        <v>0</v>
      </c>
      <c r="J182" s="149">
        <v>0</v>
      </c>
      <c r="K182" s="149">
        <v>0</v>
      </c>
      <c r="L182" s="149">
        <v>0</v>
      </c>
    </row>
    <row r="183" spans="1:12" x14ac:dyDescent="0.45">
      <c r="A183" s="161" t="s">
        <v>279</v>
      </c>
      <c r="B183" s="177" t="s">
        <v>304</v>
      </c>
      <c r="C183" s="149">
        <v>0</v>
      </c>
      <c r="D183" s="149">
        <v>0</v>
      </c>
      <c r="E183" s="149">
        <v>0</v>
      </c>
      <c r="F183" s="149">
        <v>0</v>
      </c>
      <c r="G183" s="149">
        <v>0</v>
      </c>
      <c r="H183" s="149">
        <v>0</v>
      </c>
      <c r="I183" s="149">
        <v>0</v>
      </c>
      <c r="J183" s="149">
        <v>0</v>
      </c>
      <c r="K183" s="149">
        <v>0</v>
      </c>
      <c r="L183" s="149">
        <v>0</v>
      </c>
    </row>
    <row r="184" spans="1:12" x14ac:dyDescent="0.45">
      <c r="A184" s="161" t="s">
        <v>279</v>
      </c>
      <c r="B184" s="177" t="s">
        <v>303</v>
      </c>
      <c r="C184" s="149">
        <v>0</v>
      </c>
      <c r="D184" s="149">
        <v>0</v>
      </c>
      <c r="E184" s="149">
        <v>0</v>
      </c>
      <c r="F184" s="149">
        <v>0</v>
      </c>
      <c r="G184" s="149">
        <v>0</v>
      </c>
      <c r="H184" s="149">
        <v>0</v>
      </c>
      <c r="I184" s="149">
        <v>0</v>
      </c>
      <c r="J184" s="149">
        <v>0</v>
      </c>
      <c r="K184" s="149">
        <v>0</v>
      </c>
      <c r="L184" s="149">
        <v>0</v>
      </c>
    </row>
    <row r="185" spans="1:12" x14ac:dyDescent="0.45">
      <c r="A185" s="161" t="s">
        <v>279</v>
      </c>
      <c r="B185" s="177" t="s">
        <v>305</v>
      </c>
      <c r="C185" s="149">
        <v>0</v>
      </c>
      <c r="D185" s="149">
        <v>0</v>
      </c>
      <c r="E185" s="149">
        <v>0</v>
      </c>
      <c r="F185" s="149">
        <v>0</v>
      </c>
      <c r="G185" s="149">
        <v>0</v>
      </c>
      <c r="H185" s="149">
        <v>0</v>
      </c>
      <c r="I185" s="149">
        <v>0</v>
      </c>
      <c r="J185" s="149">
        <v>0</v>
      </c>
      <c r="K185" s="149">
        <v>0</v>
      </c>
      <c r="L185" s="149">
        <v>0</v>
      </c>
    </row>
    <row r="186" spans="1:12" x14ac:dyDescent="0.45">
      <c r="A186" s="161" t="s">
        <v>279</v>
      </c>
      <c r="B186" s="177" t="s">
        <v>304</v>
      </c>
      <c r="C186" s="149">
        <v>0</v>
      </c>
      <c r="D186" s="149">
        <v>0</v>
      </c>
      <c r="E186" s="149">
        <v>0</v>
      </c>
      <c r="F186" s="149">
        <v>0</v>
      </c>
      <c r="G186" s="149">
        <v>0</v>
      </c>
      <c r="H186" s="149">
        <v>0</v>
      </c>
      <c r="I186" s="149">
        <v>0</v>
      </c>
      <c r="J186" s="149">
        <v>0</v>
      </c>
      <c r="K186" s="149">
        <v>0</v>
      </c>
      <c r="L186" s="149">
        <v>0</v>
      </c>
    </row>
    <row r="187" spans="1:12" x14ac:dyDescent="0.45">
      <c r="A187" s="161" t="s">
        <v>279</v>
      </c>
      <c r="B187" s="177" t="s">
        <v>303</v>
      </c>
      <c r="C187" s="149">
        <v>0</v>
      </c>
      <c r="D187" s="149">
        <v>0</v>
      </c>
      <c r="E187" s="149">
        <v>0</v>
      </c>
      <c r="F187" s="149">
        <v>0</v>
      </c>
      <c r="G187" s="149">
        <v>0</v>
      </c>
      <c r="H187" s="149">
        <v>0</v>
      </c>
      <c r="I187" s="149">
        <v>0</v>
      </c>
      <c r="J187" s="149">
        <v>0</v>
      </c>
      <c r="K187" s="149">
        <v>0</v>
      </c>
      <c r="L187" s="149">
        <v>0</v>
      </c>
    </row>
    <row r="188" spans="1:12" x14ac:dyDescent="0.45">
      <c r="A188" s="161" t="s">
        <v>279</v>
      </c>
      <c r="B188" s="177" t="s">
        <v>305</v>
      </c>
      <c r="C188" s="149">
        <v>0</v>
      </c>
      <c r="D188" s="149">
        <v>0</v>
      </c>
      <c r="E188" s="149">
        <v>0</v>
      </c>
      <c r="F188" s="149">
        <v>0</v>
      </c>
      <c r="G188" s="149">
        <v>0</v>
      </c>
      <c r="H188" s="149">
        <v>0</v>
      </c>
      <c r="I188" s="149">
        <v>0</v>
      </c>
      <c r="J188" s="149">
        <v>0</v>
      </c>
      <c r="K188" s="149">
        <v>0</v>
      </c>
      <c r="L188" s="149">
        <v>0</v>
      </c>
    </row>
    <row r="189" spans="1:12" x14ac:dyDescent="0.45">
      <c r="A189" s="161" t="s">
        <v>279</v>
      </c>
      <c r="B189" s="177" t="s">
        <v>304</v>
      </c>
      <c r="C189" s="149">
        <v>0</v>
      </c>
      <c r="D189" s="149">
        <v>0</v>
      </c>
      <c r="E189" s="149">
        <v>0</v>
      </c>
      <c r="F189" s="149">
        <v>0</v>
      </c>
      <c r="G189" s="149">
        <v>0</v>
      </c>
      <c r="H189" s="149">
        <v>0</v>
      </c>
      <c r="I189" s="149">
        <v>0</v>
      </c>
      <c r="J189" s="149">
        <v>0</v>
      </c>
      <c r="K189" s="149">
        <v>0</v>
      </c>
      <c r="L189" s="149">
        <v>0</v>
      </c>
    </row>
    <row r="190" spans="1:12" x14ac:dyDescent="0.45">
      <c r="A190" s="161" t="s">
        <v>279</v>
      </c>
      <c r="B190" s="177" t="s">
        <v>303</v>
      </c>
      <c r="C190" s="149">
        <v>0</v>
      </c>
      <c r="D190" s="149">
        <v>0</v>
      </c>
      <c r="E190" s="149">
        <v>0</v>
      </c>
      <c r="F190" s="149">
        <v>0</v>
      </c>
      <c r="G190" s="149">
        <v>0</v>
      </c>
      <c r="H190" s="149">
        <v>0</v>
      </c>
      <c r="I190" s="149">
        <v>0</v>
      </c>
      <c r="J190" s="149">
        <v>0</v>
      </c>
      <c r="K190" s="149">
        <v>0</v>
      </c>
      <c r="L190" s="149">
        <v>0</v>
      </c>
    </row>
    <row r="191" spans="1:12" x14ac:dyDescent="0.45">
      <c r="A191" s="161" t="s">
        <v>279</v>
      </c>
      <c r="B191" s="177" t="s">
        <v>305</v>
      </c>
      <c r="C191" s="149">
        <v>0</v>
      </c>
      <c r="D191" s="149">
        <v>0</v>
      </c>
      <c r="E191" s="149">
        <v>0</v>
      </c>
      <c r="F191" s="149">
        <v>0</v>
      </c>
      <c r="G191" s="149">
        <v>0</v>
      </c>
      <c r="H191" s="149">
        <v>0</v>
      </c>
      <c r="I191" s="149">
        <v>0</v>
      </c>
      <c r="J191" s="149">
        <v>0</v>
      </c>
      <c r="K191" s="149">
        <v>0</v>
      </c>
      <c r="L191" s="149">
        <v>0</v>
      </c>
    </row>
    <row r="192" spans="1:12" x14ac:dyDescent="0.45">
      <c r="A192" s="161" t="s">
        <v>279</v>
      </c>
      <c r="B192" s="177" t="s">
        <v>304</v>
      </c>
      <c r="C192" s="149">
        <v>0</v>
      </c>
      <c r="D192" s="149">
        <v>0</v>
      </c>
      <c r="E192" s="149">
        <v>0</v>
      </c>
      <c r="F192" s="149">
        <v>0</v>
      </c>
      <c r="G192" s="149">
        <v>0</v>
      </c>
      <c r="H192" s="149">
        <v>0</v>
      </c>
      <c r="I192" s="149">
        <v>0</v>
      </c>
      <c r="J192" s="149">
        <v>0</v>
      </c>
      <c r="K192" s="149">
        <v>0</v>
      </c>
      <c r="L192" s="149">
        <v>0</v>
      </c>
    </row>
    <row r="193" spans="1:12" x14ac:dyDescent="0.45">
      <c r="A193" s="161" t="s">
        <v>279</v>
      </c>
      <c r="B193" s="177" t="s">
        <v>303</v>
      </c>
      <c r="C193" s="149">
        <v>0</v>
      </c>
      <c r="D193" s="149">
        <v>0</v>
      </c>
      <c r="E193" s="149">
        <v>0</v>
      </c>
      <c r="F193" s="149">
        <v>0</v>
      </c>
      <c r="G193" s="149">
        <v>0</v>
      </c>
      <c r="H193" s="149">
        <v>0</v>
      </c>
      <c r="I193" s="149">
        <v>0</v>
      </c>
      <c r="J193" s="149">
        <v>0</v>
      </c>
      <c r="K193" s="149">
        <v>0</v>
      </c>
      <c r="L193" s="149">
        <v>0</v>
      </c>
    </row>
    <row r="194" spans="1:12" x14ac:dyDescent="0.45">
      <c r="A194" s="161" t="s">
        <v>279</v>
      </c>
      <c r="B194" s="177" t="s">
        <v>305</v>
      </c>
      <c r="C194" s="149">
        <v>0</v>
      </c>
      <c r="D194" s="149">
        <v>0</v>
      </c>
      <c r="E194" s="149">
        <v>0</v>
      </c>
      <c r="F194" s="149">
        <v>0</v>
      </c>
      <c r="G194" s="149">
        <v>0</v>
      </c>
      <c r="H194" s="149">
        <v>0</v>
      </c>
      <c r="I194" s="149">
        <v>0</v>
      </c>
      <c r="J194" s="149">
        <v>0</v>
      </c>
      <c r="K194" s="149">
        <v>0</v>
      </c>
      <c r="L194" s="149">
        <v>0</v>
      </c>
    </row>
    <row r="195" spans="1:12" x14ac:dyDescent="0.45">
      <c r="A195" s="161" t="s">
        <v>279</v>
      </c>
      <c r="B195" s="177" t="s">
        <v>304</v>
      </c>
      <c r="C195" s="149">
        <v>0</v>
      </c>
      <c r="D195" s="149">
        <v>0</v>
      </c>
      <c r="E195" s="149">
        <v>0</v>
      </c>
      <c r="F195" s="149">
        <v>0</v>
      </c>
      <c r="G195" s="149">
        <v>0</v>
      </c>
      <c r="H195" s="149">
        <v>0</v>
      </c>
      <c r="I195" s="149">
        <v>0</v>
      </c>
      <c r="J195" s="149">
        <v>0</v>
      </c>
      <c r="K195" s="149">
        <v>0</v>
      </c>
      <c r="L195" s="149">
        <v>0</v>
      </c>
    </row>
    <row r="196" spans="1:12" x14ac:dyDescent="0.45">
      <c r="A196" s="161" t="s">
        <v>279</v>
      </c>
      <c r="B196" s="177" t="s">
        <v>303</v>
      </c>
      <c r="C196" s="149">
        <v>0</v>
      </c>
      <c r="D196" s="149">
        <v>0</v>
      </c>
      <c r="E196" s="149">
        <v>0</v>
      </c>
      <c r="F196" s="149">
        <v>0</v>
      </c>
      <c r="G196" s="149">
        <v>0</v>
      </c>
      <c r="H196" s="149">
        <v>0</v>
      </c>
      <c r="I196" s="149">
        <v>0</v>
      </c>
      <c r="J196" s="149">
        <v>0</v>
      </c>
      <c r="K196" s="149">
        <v>0</v>
      </c>
      <c r="L196" s="149">
        <v>0</v>
      </c>
    </row>
    <row r="197" spans="1:12" x14ac:dyDescent="0.45">
      <c r="A197" s="161" t="s">
        <v>279</v>
      </c>
      <c r="B197" s="177" t="s">
        <v>305</v>
      </c>
      <c r="C197" s="149">
        <v>0</v>
      </c>
      <c r="D197" s="149">
        <v>0</v>
      </c>
      <c r="E197" s="149">
        <v>0</v>
      </c>
      <c r="F197" s="149">
        <v>0</v>
      </c>
      <c r="G197" s="149">
        <v>0</v>
      </c>
      <c r="H197" s="149">
        <v>0</v>
      </c>
      <c r="I197" s="149">
        <v>0</v>
      </c>
      <c r="J197" s="149">
        <v>0</v>
      </c>
      <c r="K197" s="149">
        <v>0</v>
      </c>
      <c r="L197" s="149">
        <v>0</v>
      </c>
    </row>
    <row r="198" spans="1:12" x14ac:dyDescent="0.45">
      <c r="A198" s="161" t="s">
        <v>279</v>
      </c>
      <c r="B198" s="177" t="s">
        <v>304</v>
      </c>
      <c r="C198" s="149">
        <v>0</v>
      </c>
      <c r="D198" s="149">
        <v>0</v>
      </c>
      <c r="E198" s="149">
        <v>0</v>
      </c>
      <c r="F198" s="149">
        <v>0</v>
      </c>
      <c r="G198" s="149">
        <v>0</v>
      </c>
      <c r="H198" s="149">
        <v>0</v>
      </c>
      <c r="I198" s="149">
        <v>0</v>
      </c>
      <c r="J198" s="149">
        <v>0</v>
      </c>
      <c r="K198" s="149">
        <v>0</v>
      </c>
      <c r="L198" s="149">
        <v>0</v>
      </c>
    </row>
    <row r="199" spans="1:12" x14ac:dyDescent="0.45">
      <c r="A199" s="161" t="s">
        <v>279</v>
      </c>
      <c r="B199" s="177" t="s">
        <v>303</v>
      </c>
      <c r="C199" s="149">
        <v>0</v>
      </c>
      <c r="D199" s="149">
        <v>0</v>
      </c>
      <c r="E199" s="149">
        <v>0</v>
      </c>
      <c r="F199" s="149">
        <v>0</v>
      </c>
      <c r="G199" s="149">
        <v>0</v>
      </c>
      <c r="H199" s="149">
        <v>0</v>
      </c>
      <c r="I199" s="149">
        <v>0</v>
      </c>
      <c r="J199" s="149">
        <v>0</v>
      </c>
      <c r="K199" s="149">
        <v>0</v>
      </c>
      <c r="L199" s="149">
        <v>0</v>
      </c>
    </row>
    <row r="200" spans="1:12" x14ac:dyDescent="0.45">
      <c r="A200" s="161" t="s">
        <v>279</v>
      </c>
      <c r="B200" s="177" t="s">
        <v>305</v>
      </c>
      <c r="C200" s="149">
        <v>0</v>
      </c>
      <c r="D200" s="149">
        <v>0</v>
      </c>
      <c r="E200" s="149">
        <v>0</v>
      </c>
      <c r="F200" s="149">
        <v>0</v>
      </c>
      <c r="G200" s="149">
        <v>0</v>
      </c>
      <c r="H200" s="149">
        <v>0</v>
      </c>
      <c r="I200" s="149">
        <v>0</v>
      </c>
      <c r="J200" s="149">
        <v>0</v>
      </c>
      <c r="K200" s="149">
        <v>0</v>
      </c>
      <c r="L200" s="149">
        <v>0</v>
      </c>
    </row>
    <row r="201" spans="1:12" x14ac:dyDescent="0.45">
      <c r="A201" s="161" t="s">
        <v>279</v>
      </c>
      <c r="B201" s="177" t="s">
        <v>304</v>
      </c>
      <c r="C201" s="149">
        <v>0</v>
      </c>
      <c r="D201" s="149">
        <v>0</v>
      </c>
      <c r="E201" s="149">
        <v>0</v>
      </c>
      <c r="F201" s="149">
        <v>0</v>
      </c>
      <c r="G201" s="149">
        <v>0</v>
      </c>
      <c r="H201" s="149">
        <v>0</v>
      </c>
      <c r="I201" s="149">
        <v>0</v>
      </c>
      <c r="J201" s="149">
        <v>0</v>
      </c>
      <c r="K201" s="149">
        <v>0</v>
      </c>
      <c r="L201" s="149">
        <v>0</v>
      </c>
    </row>
    <row r="202" spans="1:12" x14ac:dyDescent="0.45">
      <c r="A202" s="161" t="s">
        <v>279</v>
      </c>
      <c r="B202" s="177" t="s">
        <v>303</v>
      </c>
      <c r="C202" s="149">
        <v>0</v>
      </c>
      <c r="D202" s="149">
        <v>0</v>
      </c>
      <c r="E202" s="149">
        <v>0</v>
      </c>
      <c r="F202" s="149">
        <v>0</v>
      </c>
      <c r="G202" s="149">
        <v>0</v>
      </c>
      <c r="H202" s="149">
        <v>0</v>
      </c>
      <c r="I202" s="149">
        <v>0</v>
      </c>
      <c r="J202" s="149">
        <v>0</v>
      </c>
      <c r="K202" s="149">
        <v>0</v>
      </c>
      <c r="L202" s="149">
        <v>0</v>
      </c>
    </row>
    <row r="203" spans="1:12" ht="18.75" x14ac:dyDescent="0.45">
      <c r="A203" s="161"/>
      <c r="B203" s="178" t="s">
        <v>302</v>
      </c>
      <c r="C203" s="179">
        <v>0</v>
      </c>
      <c r="D203" s="179">
        <v>0</v>
      </c>
      <c r="E203" s="179">
        <v>0</v>
      </c>
      <c r="F203" s="179">
        <v>0</v>
      </c>
      <c r="G203" s="179">
        <v>0</v>
      </c>
      <c r="H203" s="179">
        <v>0</v>
      </c>
      <c r="I203" s="179">
        <v>0</v>
      </c>
      <c r="J203" s="179">
        <v>0</v>
      </c>
      <c r="K203" s="180">
        <v>0</v>
      </c>
      <c r="L203" s="180">
        <v>0</v>
      </c>
    </row>
    <row r="204" spans="1:12" ht="21.75" x14ac:dyDescent="0.5">
      <c r="A204" s="161"/>
      <c r="B204" s="182" t="s">
        <v>321</v>
      </c>
      <c r="C204" s="183">
        <v>0</v>
      </c>
      <c r="D204" s="183">
        <v>0</v>
      </c>
      <c r="E204" s="183">
        <v>0</v>
      </c>
      <c r="F204" s="183">
        <v>0</v>
      </c>
      <c r="G204" s="183">
        <v>0</v>
      </c>
      <c r="H204" s="183">
        <v>0</v>
      </c>
      <c r="I204" s="183">
        <v>0</v>
      </c>
      <c r="J204" s="183">
        <v>0</v>
      </c>
      <c r="K204" s="183">
        <v>0</v>
      </c>
      <c r="L204" s="183">
        <v>0</v>
      </c>
    </row>
  </sheetData>
  <mergeCells count="8">
    <mergeCell ref="I6:J6"/>
    <mergeCell ref="K6:L6"/>
    <mergeCell ref="B1:E1"/>
    <mergeCell ref="D4:E4"/>
    <mergeCell ref="C6:D6"/>
    <mergeCell ref="E6:F6"/>
    <mergeCell ref="G6:H6"/>
    <mergeCell ref="B2:E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6"/>
  <sheetViews>
    <sheetView zoomScale="60" zoomScaleNormal="60" workbookViewId="0"/>
  </sheetViews>
  <sheetFormatPr baseColWidth="10" defaultRowHeight="15" x14ac:dyDescent="0.25"/>
  <cols>
    <col min="1" max="1" width="17.42578125" style="126" customWidth="1"/>
    <col min="2" max="2" width="18.7109375" customWidth="1"/>
    <col min="3" max="3" width="13.42578125" customWidth="1"/>
    <col min="5" max="5" width="12.7109375" customWidth="1"/>
    <col min="10" max="10" width="12.42578125" bestFit="1" customWidth="1"/>
    <col min="11" max="11" width="92.5703125" customWidth="1"/>
  </cols>
  <sheetData>
    <row r="1" spans="1:12" ht="26.25" customHeight="1" x14ac:dyDescent="0.4">
      <c r="A1" s="6"/>
      <c r="B1" s="248"/>
      <c r="C1" s="248"/>
      <c r="D1" s="248"/>
      <c r="E1" s="248"/>
      <c r="F1" s="1"/>
      <c r="G1" s="1"/>
      <c r="H1" s="1"/>
      <c r="I1" s="1"/>
      <c r="J1" s="1"/>
      <c r="K1" s="1" t="s">
        <v>345</v>
      </c>
      <c r="L1" s="152" t="s">
        <v>367</v>
      </c>
    </row>
    <row r="2" spans="1:12" ht="26.25" customHeight="1" x14ac:dyDescent="0.4">
      <c r="A2" s="6"/>
      <c r="B2" s="248"/>
      <c r="C2" s="248"/>
      <c r="D2" s="248"/>
      <c r="E2" s="248"/>
      <c r="F2" s="1"/>
      <c r="G2" s="1"/>
      <c r="H2" s="1"/>
      <c r="I2" s="1"/>
      <c r="J2" s="1"/>
      <c r="K2" s="1" t="s">
        <v>388</v>
      </c>
    </row>
    <row r="3" spans="1:12" ht="25.5" customHeight="1" x14ac:dyDescent="0.25">
      <c r="J3" s="126"/>
      <c r="K3" s="66" t="s">
        <v>344</v>
      </c>
    </row>
    <row r="4" spans="1:12" ht="30" x14ac:dyDescent="0.25">
      <c r="B4" s="127"/>
      <c r="C4" s="255" t="s">
        <v>390</v>
      </c>
      <c r="D4" s="255"/>
      <c r="E4" s="148" t="s">
        <v>343</v>
      </c>
      <c r="F4" s="250" t="s">
        <v>342</v>
      </c>
      <c r="G4" s="250"/>
      <c r="H4" s="250"/>
      <c r="I4" s="250"/>
      <c r="J4" s="250"/>
      <c r="K4" s="250"/>
      <c r="L4" s="147" t="s">
        <v>167</v>
      </c>
    </row>
    <row r="6" spans="1:12" x14ac:dyDescent="0.25">
      <c r="G6" s="225"/>
      <c r="H6" s="225"/>
      <c r="I6" s="225"/>
      <c r="J6" s="225"/>
      <c r="K6" s="224" t="s">
        <v>391</v>
      </c>
    </row>
    <row r="7" spans="1:12" ht="15.75" x14ac:dyDescent="0.25">
      <c r="A7" s="257" t="s">
        <v>174</v>
      </c>
      <c r="B7" s="257"/>
      <c r="C7" s="251" t="s">
        <v>334</v>
      </c>
      <c r="D7" s="251"/>
      <c r="E7" s="251" t="s">
        <v>333</v>
      </c>
      <c r="F7" s="251"/>
      <c r="G7" s="256" t="s">
        <v>169</v>
      </c>
      <c r="H7" s="256"/>
      <c r="I7" s="256" t="s">
        <v>332</v>
      </c>
      <c r="J7" s="256"/>
      <c r="K7" s="69"/>
      <c r="L7" s="69"/>
    </row>
    <row r="8" spans="1:12" x14ac:dyDescent="0.25">
      <c r="A8" s="332" t="s">
        <v>171</v>
      </c>
      <c r="B8" s="332" t="s">
        <v>170</v>
      </c>
      <c r="C8" s="332" t="s">
        <v>171</v>
      </c>
      <c r="D8" s="332" t="s">
        <v>170</v>
      </c>
      <c r="E8" s="332" t="s">
        <v>171</v>
      </c>
      <c r="F8" s="332" t="s">
        <v>170</v>
      </c>
      <c r="G8" s="332" t="s">
        <v>171</v>
      </c>
      <c r="H8" s="332" t="s">
        <v>170</v>
      </c>
      <c r="I8" s="332" t="s">
        <v>171</v>
      </c>
      <c r="J8" s="332" t="s">
        <v>170</v>
      </c>
      <c r="K8" s="134" t="s">
        <v>341</v>
      </c>
      <c r="L8" s="4" t="s">
        <v>232</v>
      </c>
    </row>
    <row r="9" spans="1:12" x14ac:dyDescent="0.25">
      <c r="A9" s="124">
        <f t="shared" ref="A9:B13" si="0">SUM(I9+G9+E9+C9)</f>
        <v>0</v>
      </c>
      <c r="B9" s="65">
        <f t="shared" si="0"/>
        <v>0</v>
      </c>
      <c r="C9" s="65">
        <v>0</v>
      </c>
      <c r="D9" s="65">
        <v>0</v>
      </c>
      <c r="E9" s="65">
        <v>0</v>
      </c>
      <c r="F9" s="65">
        <v>0</v>
      </c>
      <c r="G9" s="65">
        <v>0</v>
      </c>
      <c r="H9" s="65">
        <v>0</v>
      </c>
      <c r="I9" s="65">
        <v>0</v>
      </c>
      <c r="J9" s="65">
        <v>0</v>
      </c>
      <c r="K9" s="65" t="s">
        <v>340</v>
      </c>
      <c r="L9" s="65" t="s">
        <v>338</v>
      </c>
    </row>
    <row r="10" spans="1:12" x14ac:dyDescent="0.25">
      <c r="A10" s="124">
        <f t="shared" si="0"/>
        <v>0</v>
      </c>
      <c r="B10" s="65">
        <f t="shared" si="0"/>
        <v>0</v>
      </c>
      <c r="C10" s="65">
        <v>0</v>
      </c>
      <c r="D10" s="65">
        <v>0</v>
      </c>
      <c r="E10" s="65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 t="s">
        <v>339</v>
      </c>
      <c r="L10" s="65" t="s">
        <v>338</v>
      </c>
    </row>
    <row r="11" spans="1:12" x14ac:dyDescent="0.25">
      <c r="A11" s="124">
        <f t="shared" si="0"/>
        <v>0</v>
      </c>
      <c r="B11" s="65">
        <f t="shared" si="0"/>
        <v>0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 t="s">
        <v>339</v>
      </c>
      <c r="L11" s="65" t="s">
        <v>338</v>
      </c>
    </row>
    <row r="12" spans="1:12" x14ac:dyDescent="0.25">
      <c r="A12" s="124">
        <f t="shared" si="0"/>
        <v>0</v>
      </c>
      <c r="B12" s="65">
        <f t="shared" si="0"/>
        <v>0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 t="s">
        <v>339</v>
      </c>
      <c r="L12" s="65" t="s">
        <v>338</v>
      </c>
    </row>
    <row r="13" spans="1:12" ht="15.75" x14ac:dyDescent="0.25">
      <c r="A13" s="133">
        <f t="shared" si="0"/>
        <v>0</v>
      </c>
      <c r="B13" s="133">
        <f t="shared" si="0"/>
        <v>0</v>
      </c>
      <c r="C13" s="141">
        <f t="shared" ref="C13:I13" si="1">SUM(C10:C12)</f>
        <v>0</v>
      </c>
      <c r="D13" s="141">
        <f t="shared" si="1"/>
        <v>0</v>
      </c>
      <c r="E13" s="141">
        <f t="shared" si="1"/>
        <v>0</v>
      </c>
      <c r="F13" s="141">
        <f t="shared" si="1"/>
        <v>0</v>
      </c>
      <c r="G13" s="141">
        <f t="shared" si="1"/>
        <v>0</v>
      </c>
      <c r="H13" s="141">
        <f t="shared" si="1"/>
        <v>0</v>
      </c>
      <c r="I13" s="141">
        <f t="shared" si="1"/>
        <v>0</v>
      </c>
      <c r="J13" s="141">
        <f>SUM(J10:J12)</f>
        <v>0</v>
      </c>
      <c r="K13" s="146" t="s">
        <v>392</v>
      </c>
      <c r="L13" s="69"/>
    </row>
    <row r="15" spans="1:12" ht="15.75" x14ac:dyDescent="0.25">
      <c r="A15" s="257" t="s">
        <v>174</v>
      </c>
      <c r="B15" s="257"/>
      <c r="C15" s="251" t="s">
        <v>334</v>
      </c>
      <c r="D15" s="251"/>
      <c r="E15" s="251" t="s">
        <v>333</v>
      </c>
      <c r="F15" s="251"/>
      <c r="G15" s="251" t="s">
        <v>169</v>
      </c>
      <c r="H15" s="251"/>
      <c r="I15" s="251" t="s">
        <v>332</v>
      </c>
      <c r="J15" s="251"/>
      <c r="K15" s="69"/>
      <c r="L15" s="69"/>
    </row>
    <row r="16" spans="1:12" x14ac:dyDescent="0.25">
      <c r="A16" s="17" t="s">
        <v>171</v>
      </c>
      <c r="B16" s="17" t="s">
        <v>170</v>
      </c>
      <c r="C16" s="17" t="s">
        <v>171</v>
      </c>
      <c r="D16" s="17" t="s">
        <v>170</v>
      </c>
      <c r="E16" s="17" t="s">
        <v>171</v>
      </c>
      <c r="F16" s="17" t="s">
        <v>170</v>
      </c>
      <c r="G16" s="17" t="s">
        <v>171</v>
      </c>
      <c r="H16" s="17" t="s">
        <v>170</v>
      </c>
      <c r="I16" s="17" t="s">
        <v>171</v>
      </c>
      <c r="J16" s="17" t="s">
        <v>170</v>
      </c>
      <c r="K16" s="226" t="s">
        <v>393</v>
      </c>
      <c r="L16" s="69"/>
    </row>
    <row r="17" spans="1:12" x14ac:dyDescent="0.25">
      <c r="A17" s="124">
        <f t="shared" ref="A17:B24" si="2">SUM(I17+G17+E17+C17)</f>
        <v>0</v>
      </c>
      <c r="B17" s="65">
        <f t="shared" si="2"/>
        <v>0</v>
      </c>
      <c r="C17" s="65">
        <v>0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150" t="s">
        <v>394</v>
      </c>
      <c r="L17" s="69"/>
    </row>
    <row r="18" spans="1:12" x14ac:dyDescent="0.25">
      <c r="A18" s="124">
        <f t="shared" si="2"/>
        <v>0</v>
      </c>
      <c r="B18" s="65">
        <f t="shared" si="2"/>
        <v>0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150" t="s">
        <v>395</v>
      </c>
      <c r="L18" s="69"/>
    </row>
    <row r="19" spans="1:12" x14ac:dyDescent="0.25">
      <c r="A19" s="124">
        <f t="shared" si="2"/>
        <v>0</v>
      </c>
      <c r="B19" s="65">
        <f t="shared" si="2"/>
        <v>0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150" t="s">
        <v>362</v>
      </c>
      <c r="L19" s="69"/>
    </row>
    <row r="20" spans="1:12" x14ac:dyDescent="0.25">
      <c r="A20" s="124">
        <f t="shared" si="2"/>
        <v>0</v>
      </c>
      <c r="B20" s="65">
        <f t="shared" si="2"/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150" t="s">
        <v>330</v>
      </c>
      <c r="L20" s="69"/>
    </row>
    <row r="21" spans="1:12" x14ac:dyDescent="0.25">
      <c r="A21" s="124">
        <f t="shared" si="2"/>
        <v>0</v>
      </c>
      <c r="B21" s="65">
        <f t="shared" si="2"/>
        <v>0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150" t="s">
        <v>363</v>
      </c>
      <c r="L21" s="69"/>
    </row>
    <row r="22" spans="1:12" x14ac:dyDescent="0.25">
      <c r="A22" s="124">
        <f t="shared" si="2"/>
        <v>0</v>
      </c>
      <c r="B22" s="65">
        <f t="shared" si="2"/>
        <v>0</v>
      </c>
      <c r="C22" s="65">
        <v>0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150" t="s">
        <v>364</v>
      </c>
      <c r="L22" s="69"/>
    </row>
    <row r="23" spans="1:12" x14ac:dyDescent="0.25">
      <c r="A23" s="124">
        <f t="shared" si="2"/>
        <v>0</v>
      </c>
      <c r="B23" s="65">
        <f t="shared" si="2"/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150" t="s">
        <v>365</v>
      </c>
      <c r="L23" s="69"/>
    </row>
    <row r="24" spans="1:12" x14ac:dyDescent="0.25">
      <c r="A24" s="124">
        <f t="shared" si="2"/>
        <v>0</v>
      </c>
      <c r="B24" s="65">
        <f t="shared" si="2"/>
        <v>0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 t="s">
        <v>366</v>
      </c>
      <c r="L24" s="69"/>
    </row>
    <row r="25" spans="1:12" ht="15.75" x14ac:dyDescent="0.25">
      <c r="A25" s="252"/>
      <c r="B25" s="253"/>
      <c r="C25" s="253"/>
      <c r="D25" s="253"/>
      <c r="E25" s="253"/>
      <c r="F25" s="253"/>
      <c r="G25" s="253"/>
      <c r="H25" s="253"/>
      <c r="I25" s="253"/>
      <c r="J25" s="254"/>
      <c r="K25" s="227" t="s">
        <v>396</v>
      </c>
      <c r="L25" s="4" t="s">
        <v>232</v>
      </c>
    </row>
    <row r="26" spans="1:12" s="144" customFormat="1" x14ac:dyDescent="0.25">
      <c r="A26" s="139">
        <f t="shared" ref="A26:B31" si="3">SUM(I26+G26+E26+C26)</f>
        <v>0</v>
      </c>
      <c r="B26" s="139">
        <f t="shared" si="3"/>
        <v>0</v>
      </c>
      <c r="C26" s="139">
        <v>0</v>
      </c>
      <c r="D26" s="139">
        <v>0</v>
      </c>
      <c r="E26" s="139">
        <v>0</v>
      </c>
      <c r="F26" s="139">
        <v>0</v>
      </c>
      <c r="G26" s="139">
        <v>0</v>
      </c>
      <c r="H26" s="139">
        <v>0</v>
      </c>
      <c r="I26" s="139">
        <v>0</v>
      </c>
      <c r="J26" s="139">
        <v>0</v>
      </c>
      <c r="K26" s="139" t="s">
        <v>329</v>
      </c>
      <c r="L26" s="139" t="s">
        <v>327</v>
      </c>
    </row>
    <row r="27" spans="1:12" s="144" customFormat="1" x14ac:dyDescent="0.25">
      <c r="A27" s="139">
        <f t="shared" si="3"/>
        <v>0</v>
      </c>
      <c r="B27" s="139">
        <f t="shared" si="3"/>
        <v>0</v>
      </c>
      <c r="C27" s="139">
        <v>0</v>
      </c>
      <c r="D27" s="139">
        <v>0</v>
      </c>
      <c r="E27" s="139">
        <v>0</v>
      </c>
      <c r="F27" s="139">
        <v>0</v>
      </c>
      <c r="G27" s="139">
        <v>0</v>
      </c>
      <c r="H27" s="139">
        <v>0</v>
      </c>
      <c r="I27" s="139">
        <v>0</v>
      </c>
      <c r="J27" s="139">
        <v>0</v>
      </c>
      <c r="K27" s="139" t="s">
        <v>328</v>
      </c>
      <c r="L27" s="139" t="s">
        <v>327</v>
      </c>
    </row>
    <row r="28" spans="1:12" s="144" customFormat="1" x14ac:dyDescent="0.25">
      <c r="A28" s="139">
        <f t="shared" si="3"/>
        <v>0</v>
      </c>
      <c r="B28" s="139">
        <f t="shared" si="3"/>
        <v>0</v>
      </c>
      <c r="C28" s="139">
        <v>0</v>
      </c>
      <c r="D28" s="139">
        <v>0</v>
      </c>
      <c r="E28" s="139">
        <v>0</v>
      </c>
      <c r="F28" s="139">
        <v>0</v>
      </c>
      <c r="G28" s="139">
        <v>0</v>
      </c>
      <c r="H28" s="139">
        <v>0</v>
      </c>
      <c r="I28" s="139">
        <v>0</v>
      </c>
      <c r="J28" s="139">
        <v>0</v>
      </c>
      <c r="K28" s="139" t="s">
        <v>328</v>
      </c>
      <c r="L28" s="139" t="s">
        <v>327</v>
      </c>
    </row>
    <row r="29" spans="1:12" s="144" customFormat="1" x14ac:dyDescent="0.25">
      <c r="A29" s="139">
        <f t="shared" si="3"/>
        <v>0</v>
      </c>
      <c r="B29" s="139">
        <f t="shared" si="3"/>
        <v>0</v>
      </c>
      <c r="C29" s="139">
        <v>0</v>
      </c>
      <c r="D29" s="139">
        <v>0</v>
      </c>
      <c r="E29" s="139">
        <v>0</v>
      </c>
      <c r="F29" s="139">
        <v>0</v>
      </c>
      <c r="G29" s="139">
        <v>0</v>
      </c>
      <c r="H29" s="139">
        <v>0</v>
      </c>
      <c r="I29" s="139">
        <v>0</v>
      </c>
      <c r="J29" s="139">
        <v>0</v>
      </c>
      <c r="K29" s="139" t="s">
        <v>328</v>
      </c>
      <c r="L29" s="139" t="s">
        <v>327</v>
      </c>
    </row>
    <row r="30" spans="1:12" s="144" customFormat="1" ht="15.75" x14ac:dyDescent="0.25">
      <c r="A30" s="133">
        <f t="shared" si="3"/>
        <v>0</v>
      </c>
      <c r="B30" s="133">
        <f t="shared" si="3"/>
        <v>0</v>
      </c>
      <c r="C30" s="141">
        <f t="shared" ref="C30:J30" si="4">SUM(C17:C24)</f>
        <v>0</v>
      </c>
      <c r="D30" s="141">
        <f t="shared" si="4"/>
        <v>0</v>
      </c>
      <c r="E30" s="141">
        <f t="shared" si="4"/>
        <v>0</v>
      </c>
      <c r="F30" s="141">
        <f t="shared" si="4"/>
        <v>0</v>
      </c>
      <c r="G30" s="141">
        <f t="shared" si="4"/>
        <v>0</v>
      </c>
      <c r="H30" s="141">
        <f t="shared" si="4"/>
        <v>0</v>
      </c>
      <c r="I30" s="141">
        <f t="shared" si="4"/>
        <v>0</v>
      </c>
      <c r="J30" s="141">
        <f t="shared" si="4"/>
        <v>0</v>
      </c>
      <c r="K30" s="140" t="s">
        <v>357</v>
      </c>
      <c r="L30" s="64"/>
    </row>
    <row r="31" spans="1:12" ht="18.75" x14ac:dyDescent="0.3">
      <c r="A31" s="145">
        <f t="shared" si="3"/>
        <v>0</v>
      </c>
      <c r="B31" s="145">
        <f t="shared" si="3"/>
        <v>0</v>
      </c>
      <c r="C31" s="145">
        <f t="shared" ref="C31:J31" si="5">SUM(C13+C30)</f>
        <v>0</v>
      </c>
      <c r="D31" s="145">
        <f t="shared" si="5"/>
        <v>0</v>
      </c>
      <c r="E31" s="145">
        <f t="shared" si="5"/>
        <v>0</v>
      </c>
      <c r="F31" s="145">
        <f t="shared" si="5"/>
        <v>0</v>
      </c>
      <c r="G31" s="145">
        <f t="shared" si="5"/>
        <v>0</v>
      </c>
      <c r="H31" s="145">
        <f t="shared" si="5"/>
        <v>0</v>
      </c>
      <c r="I31" s="145">
        <f t="shared" si="5"/>
        <v>0</v>
      </c>
      <c r="J31" s="145">
        <f t="shared" si="5"/>
        <v>0</v>
      </c>
      <c r="K31" s="228" t="s">
        <v>358</v>
      </c>
      <c r="L31" s="69"/>
    </row>
    <row r="32" spans="1:12" s="144" customFormat="1" x14ac:dyDescent="0.25">
      <c r="A32" s="251" t="s">
        <v>174</v>
      </c>
      <c r="B32" s="251"/>
      <c r="C32" s="251" t="s">
        <v>334</v>
      </c>
      <c r="D32" s="251"/>
      <c r="E32" s="251" t="s">
        <v>333</v>
      </c>
      <c r="F32" s="251"/>
      <c r="G32" s="251" t="s">
        <v>169</v>
      </c>
      <c r="H32" s="251"/>
      <c r="I32" s="251" t="s">
        <v>332</v>
      </c>
      <c r="J32" s="251"/>
      <c r="K32" s="64"/>
      <c r="L32" s="64"/>
    </row>
    <row r="33" spans="1:12" x14ac:dyDescent="0.25">
      <c r="A33" s="332" t="s">
        <v>171</v>
      </c>
      <c r="B33" s="332" t="s">
        <v>170</v>
      </c>
      <c r="C33" s="332" t="s">
        <v>171</v>
      </c>
      <c r="D33" s="332" t="s">
        <v>170</v>
      </c>
      <c r="E33" s="332" t="s">
        <v>171</v>
      </c>
      <c r="F33" s="332" t="s">
        <v>170</v>
      </c>
      <c r="G33" s="332" t="s">
        <v>171</v>
      </c>
      <c r="H33" s="332" t="s">
        <v>170</v>
      </c>
      <c r="I33" s="332" t="s">
        <v>171</v>
      </c>
      <c r="J33" s="132" t="s">
        <v>170</v>
      </c>
      <c r="K33" s="227" t="s">
        <v>337</v>
      </c>
      <c r="L33" s="4" t="s">
        <v>232</v>
      </c>
    </row>
    <row r="34" spans="1:12" x14ac:dyDescent="0.25">
      <c r="A34" s="124"/>
      <c r="B34" s="65"/>
      <c r="C34" s="65"/>
      <c r="D34" s="65"/>
      <c r="E34" s="65"/>
      <c r="F34" s="65"/>
      <c r="G34" s="65"/>
      <c r="H34" s="65"/>
      <c r="I34" s="65"/>
      <c r="J34" s="65"/>
      <c r="K34" s="65" t="s">
        <v>336</v>
      </c>
      <c r="L34" s="143" t="s">
        <v>175</v>
      </c>
    </row>
    <row r="35" spans="1:12" x14ac:dyDescent="0.25">
      <c r="A35" s="124"/>
      <c r="B35" s="65"/>
      <c r="C35" s="65"/>
      <c r="D35" s="65"/>
      <c r="E35" s="65"/>
      <c r="F35" s="65"/>
      <c r="G35" s="65"/>
      <c r="H35" s="65"/>
      <c r="I35" s="65"/>
      <c r="J35" s="65"/>
      <c r="K35" s="65" t="s">
        <v>335</v>
      </c>
      <c r="L35" s="143" t="s">
        <v>175</v>
      </c>
    </row>
    <row r="36" spans="1:12" x14ac:dyDescent="0.25">
      <c r="A36" s="124"/>
      <c r="B36" s="65"/>
      <c r="C36" s="65"/>
      <c r="D36" s="65"/>
      <c r="E36" s="65"/>
      <c r="F36" s="65"/>
      <c r="G36" s="65"/>
      <c r="H36" s="65"/>
      <c r="I36" s="65"/>
      <c r="J36" s="65"/>
      <c r="K36" s="65" t="s">
        <v>335</v>
      </c>
      <c r="L36" s="143" t="s">
        <v>175</v>
      </c>
    </row>
    <row r="37" spans="1:12" x14ac:dyDescent="0.25">
      <c r="A37" s="124"/>
      <c r="B37" s="65"/>
      <c r="C37" s="65"/>
      <c r="D37" s="65"/>
      <c r="E37" s="65"/>
      <c r="F37" s="65"/>
      <c r="G37" s="65"/>
      <c r="H37" s="65"/>
      <c r="I37" s="65"/>
      <c r="J37" s="65"/>
      <c r="K37" s="65" t="s">
        <v>335</v>
      </c>
      <c r="L37" s="143" t="s">
        <v>175</v>
      </c>
    </row>
    <row r="38" spans="1:12" x14ac:dyDescent="0.25">
      <c r="A38" s="131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</row>
    <row r="39" spans="1:12" x14ac:dyDescent="0.25">
      <c r="A39" s="251" t="s">
        <v>174</v>
      </c>
      <c r="B39" s="251"/>
      <c r="C39" s="251" t="s">
        <v>334</v>
      </c>
      <c r="D39" s="251"/>
      <c r="E39" s="251" t="s">
        <v>333</v>
      </c>
      <c r="F39" s="251"/>
      <c r="G39" s="251" t="s">
        <v>169</v>
      </c>
      <c r="H39" s="251"/>
      <c r="I39" s="251" t="s">
        <v>332</v>
      </c>
      <c r="J39" s="251"/>
      <c r="K39" s="64"/>
      <c r="L39" s="64"/>
    </row>
    <row r="40" spans="1:12" x14ac:dyDescent="0.25">
      <c r="A40" s="332" t="s">
        <v>171</v>
      </c>
      <c r="B40" s="332" t="s">
        <v>170</v>
      </c>
      <c r="C40" s="332" t="s">
        <v>171</v>
      </c>
      <c r="D40" s="332" t="s">
        <v>170</v>
      </c>
      <c r="E40" s="332" t="s">
        <v>171</v>
      </c>
      <c r="F40" s="332" t="s">
        <v>170</v>
      </c>
      <c r="G40" s="332" t="s">
        <v>171</v>
      </c>
      <c r="H40" s="332" t="s">
        <v>170</v>
      </c>
      <c r="I40" s="332" t="s">
        <v>171</v>
      </c>
      <c r="J40" s="132" t="s">
        <v>170</v>
      </c>
      <c r="K40" s="142" t="s">
        <v>331</v>
      </c>
    </row>
    <row r="41" spans="1:12" x14ac:dyDescent="0.25">
      <c r="A41" s="124">
        <f t="shared" ref="A41:A49" si="6">SUM(I41+G41+E41+C41)</f>
        <v>0</v>
      </c>
      <c r="B41" s="65">
        <f t="shared" ref="B41:B49" si="7">SUM(J41+H41+F41+D41)</f>
        <v>0</v>
      </c>
      <c r="C41" s="65">
        <v>0</v>
      </c>
      <c r="D41" s="65">
        <v>0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  <c r="J41" s="65">
        <v>0</v>
      </c>
      <c r="K41" s="150" t="s">
        <v>394</v>
      </c>
    </row>
    <row r="42" spans="1:12" x14ac:dyDescent="0.25">
      <c r="A42" s="124">
        <f t="shared" si="6"/>
        <v>0</v>
      </c>
      <c r="B42" s="65">
        <f t="shared" si="7"/>
        <v>0</v>
      </c>
      <c r="C42" s="65">
        <v>0</v>
      </c>
      <c r="D42" s="65">
        <v>0</v>
      </c>
      <c r="E42" s="65">
        <v>0</v>
      </c>
      <c r="F42" s="65">
        <v>0</v>
      </c>
      <c r="G42" s="65">
        <v>0</v>
      </c>
      <c r="H42" s="65">
        <v>0</v>
      </c>
      <c r="I42" s="65">
        <v>0</v>
      </c>
      <c r="J42" s="65">
        <v>0</v>
      </c>
      <c r="K42" s="150" t="s">
        <v>395</v>
      </c>
    </row>
    <row r="43" spans="1:12" x14ac:dyDescent="0.25">
      <c r="A43" s="124">
        <f t="shared" si="6"/>
        <v>0</v>
      </c>
      <c r="B43" s="65">
        <f t="shared" si="7"/>
        <v>0</v>
      </c>
      <c r="C43" s="65">
        <v>0</v>
      </c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  <c r="J43" s="65">
        <v>0</v>
      </c>
      <c r="K43" s="150" t="s">
        <v>362</v>
      </c>
    </row>
    <row r="44" spans="1:12" x14ac:dyDescent="0.25">
      <c r="A44" s="124">
        <f t="shared" si="6"/>
        <v>0</v>
      </c>
      <c r="B44" s="65">
        <f t="shared" si="7"/>
        <v>0</v>
      </c>
      <c r="C44" s="65">
        <v>0</v>
      </c>
      <c r="D44" s="65">
        <v>0</v>
      </c>
      <c r="E44" s="65">
        <v>0</v>
      </c>
      <c r="F44" s="65">
        <v>0</v>
      </c>
      <c r="G44" s="65">
        <v>0</v>
      </c>
      <c r="H44" s="65">
        <v>0</v>
      </c>
      <c r="I44" s="65">
        <v>0</v>
      </c>
      <c r="J44" s="65">
        <v>0</v>
      </c>
      <c r="K44" s="150" t="s">
        <v>330</v>
      </c>
    </row>
    <row r="45" spans="1:12" x14ac:dyDescent="0.25">
      <c r="A45" s="124">
        <f t="shared" si="6"/>
        <v>0</v>
      </c>
      <c r="B45" s="65">
        <f t="shared" si="7"/>
        <v>0</v>
      </c>
      <c r="C45" s="65">
        <v>0</v>
      </c>
      <c r="D45" s="6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  <c r="J45" s="65">
        <v>0</v>
      </c>
      <c r="K45" s="150" t="s">
        <v>363</v>
      </c>
    </row>
    <row r="46" spans="1:12" x14ac:dyDescent="0.25">
      <c r="A46" s="124">
        <f t="shared" si="6"/>
        <v>0</v>
      </c>
      <c r="B46" s="65">
        <f t="shared" si="7"/>
        <v>0</v>
      </c>
      <c r="C46" s="65">
        <v>0</v>
      </c>
      <c r="D46" s="65">
        <v>0</v>
      </c>
      <c r="E46" s="65">
        <v>0</v>
      </c>
      <c r="F46" s="65">
        <v>0</v>
      </c>
      <c r="G46" s="65">
        <v>0</v>
      </c>
      <c r="H46" s="65">
        <v>0</v>
      </c>
      <c r="I46" s="65">
        <v>0</v>
      </c>
      <c r="J46" s="65">
        <v>0</v>
      </c>
      <c r="K46" s="150" t="s">
        <v>364</v>
      </c>
    </row>
    <row r="47" spans="1:12" x14ac:dyDescent="0.25">
      <c r="A47" s="124">
        <f t="shared" si="6"/>
        <v>0</v>
      </c>
      <c r="B47" s="65">
        <f t="shared" si="7"/>
        <v>0</v>
      </c>
      <c r="C47" s="65">
        <v>0</v>
      </c>
      <c r="D47" s="65">
        <v>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  <c r="J47" s="65">
        <v>0</v>
      </c>
      <c r="K47" s="150" t="s">
        <v>365</v>
      </c>
    </row>
    <row r="48" spans="1:12" x14ac:dyDescent="0.25">
      <c r="A48" s="124">
        <f t="shared" si="6"/>
        <v>0</v>
      </c>
      <c r="B48" s="65">
        <f t="shared" si="7"/>
        <v>0</v>
      </c>
      <c r="C48" s="65">
        <v>0</v>
      </c>
      <c r="D48" s="65">
        <v>0</v>
      </c>
      <c r="E48" s="65">
        <v>0</v>
      </c>
      <c r="F48" s="65">
        <v>0</v>
      </c>
      <c r="G48" s="65">
        <v>0</v>
      </c>
      <c r="H48" s="65">
        <v>0</v>
      </c>
      <c r="I48" s="65">
        <v>0</v>
      </c>
      <c r="J48" s="65">
        <v>0</v>
      </c>
      <c r="K48" s="65" t="s">
        <v>366</v>
      </c>
    </row>
    <row r="49" spans="1:12" ht="15.75" x14ac:dyDescent="0.25">
      <c r="A49" s="133">
        <f t="shared" si="6"/>
        <v>0</v>
      </c>
      <c r="B49" s="133">
        <f t="shared" si="7"/>
        <v>0</v>
      </c>
      <c r="C49" s="141">
        <f t="shared" ref="C49:J49" si="8">SUM(C41:C48)</f>
        <v>0</v>
      </c>
      <c r="D49" s="141">
        <f t="shared" si="8"/>
        <v>0</v>
      </c>
      <c r="E49" s="141">
        <f t="shared" si="8"/>
        <v>0</v>
      </c>
      <c r="F49" s="141">
        <f t="shared" si="8"/>
        <v>0</v>
      </c>
      <c r="G49" s="141">
        <f t="shared" si="8"/>
        <v>0</v>
      </c>
      <c r="H49" s="141">
        <f t="shared" si="8"/>
        <v>0</v>
      </c>
      <c r="I49" s="141">
        <f t="shared" si="8"/>
        <v>0</v>
      </c>
      <c r="J49" s="141">
        <f t="shared" si="8"/>
        <v>0</v>
      </c>
      <c r="K49" s="140" t="s">
        <v>359</v>
      </c>
    </row>
    <row r="50" spans="1:12" ht="18.75" x14ac:dyDescent="0.3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9" t="s">
        <v>360</v>
      </c>
    </row>
    <row r="51" spans="1:12" ht="15.75" x14ac:dyDescent="0.25">
      <c r="A51" s="252"/>
      <c r="B51" s="253"/>
      <c r="C51" s="253"/>
      <c r="D51" s="253"/>
      <c r="E51" s="253"/>
      <c r="F51" s="253"/>
      <c r="G51" s="253"/>
      <c r="H51" s="253"/>
      <c r="I51" s="253"/>
      <c r="J51" s="254"/>
      <c r="K51" s="227" t="s">
        <v>361</v>
      </c>
      <c r="L51" s="4" t="s">
        <v>232</v>
      </c>
    </row>
    <row r="52" spans="1:12" x14ac:dyDescent="0.25">
      <c r="A52" s="139">
        <f t="shared" ref="A52:B55" si="9">SUM(I52+G52+E52+C52)</f>
        <v>0</v>
      </c>
      <c r="B52" s="139">
        <f t="shared" si="9"/>
        <v>0</v>
      </c>
      <c r="C52" s="139">
        <v>0</v>
      </c>
      <c r="D52" s="139">
        <v>0</v>
      </c>
      <c r="E52" s="139">
        <v>0</v>
      </c>
      <c r="F52" s="139">
        <v>0</v>
      </c>
      <c r="G52" s="139">
        <v>0</v>
      </c>
      <c r="H52" s="139">
        <v>0</v>
      </c>
      <c r="I52" s="139">
        <v>0</v>
      </c>
      <c r="J52" s="139">
        <v>0</v>
      </c>
      <c r="K52" s="139" t="s">
        <v>329</v>
      </c>
      <c r="L52" s="139" t="s">
        <v>327</v>
      </c>
    </row>
    <row r="53" spans="1:12" x14ac:dyDescent="0.25">
      <c r="A53" s="139">
        <f t="shared" si="9"/>
        <v>0</v>
      </c>
      <c r="B53" s="139">
        <f t="shared" si="9"/>
        <v>0</v>
      </c>
      <c r="C53" s="139">
        <v>0</v>
      </c>
      <c r="D53" s="139">
        <v>0</v>
      </c>
      <c r="E53" s="139">
        <v>0</v>
      </c>
      <c r="F53" s="139">
        <v>0</v>
      </c>
      <c r="G53" s="139">
        <v>0</v>
      </c>
      <c r="H53" s="139">
        <v>0</v>
      </c>
      <c r="I53" s="139">
        <v>0</v>
      </c>
      <c r="J53" s="139">
        <v>0</v>
      </c>
      <c r="K53" s="139" t="s">
        <v>328</v>
      </c>
      <c r="L53" s="139" t="s">
        <v>327</v>
      </c>
    </row>
    <row r="54" spans="1:12" x14ac:dyDescent="0.25">
      <c r="A54" s="139">
        <f t="shared" si="9"/>
        <v>0</v>
      </c>
      <c r="B54" s="139">
        <f t="shared" si="9"/>
        <v>0</v>
      </c>
      <c r="C54" s="139">
        <v>0</v>
      </c>
      <c r="D54" s="139">
        <v>0</v>
      </c>
      <c r="E54" s="139">
        <v>0</v>
      </c>
      <c r="F54" s="139">
        <v>0</v>
      </c>
      <c r="G54" s="139">
        <v>0</v>
      </c>
      <c r="H54" s="139">
        <v>0</v>
      </c>
      <c r="I54" s="139">
        <v>0</v>
      </c>
      <c r="J54" s="139">
        <v>0</v>
      </c>
      <c r="K54" s="139" t="s">
        <v>328</v>
      </c>
      <c r="L54" s="139" t="s">
        <v>327</v>
      </c>
    </row>
    <row r="55" spans="1:12" x14ac:dyDescent="0.25">
      <c r="A55" s="139">
        <f t="shared" si="9"/>
        <v>0</v>
      </c>
      <c r="B55" s="139">
        <f t="shared" si="9"/>
        <v>0</v>
      </c>
      <c r="C55" s="139">
        <v>0</v>
      </c>
      <c r="D55" s="139">
        <v>0</v>
      </c>
      <c r="E55" s="139">
        <v>0</v>
      </c>
      <c r="F55" s="139">
        <v>0</v>
      </c>
      <c r="G55" s="139">
        <v>0</v>
      </c>
      <c r="H55" s="139">
        <v>0</v>
      </c>
      <c r="I55" s="139">
        <v>0</v>
      </c>
      <c r="J55" s="139">
        <v>0</v>
      </c>
      <c r="K55" s="139" t="s">
        <v>328</v>
      </c>
      <c r="L55" s="139" t="s">
        <v>327</v>
      </c>
    </row>
    <row r="56" spans="1:12" x14ac:dyDescent="0.25">
      <c r="A56"/>
    </row>
    <row r="57" spans="1:12" x14ac:dyDescent="0.25">
      <c r="A57"/>
    </row>
    <row r="58" spans="1:12" x14ac:dyDescent="0.25">
      <c r="A58"/>
    </row>
    <row r="59" spans="1:12" x14ac:dyDescent="0.25">
      <c r="A59"/>
    </row>
    <row r="60" spans="1:12" x14ac:dyDescent="0.25">
      <c r="A60"/>
    </row>
    <row r="61" spans="1:12" x14ac:dyDescent="0.25">
      <c r="A61"/>
    </row>
    <row r="62" spans="1:12" x14ac:dyDescent="0.25">
      <c r="A62"/>
    </row>
    <row r="63" spans="1:12" x14ac:dyDescent="0.25">
      <c r="A63"/>
    </row>
    <row r="64" spans="1:12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</sheetData>
  <mergeCells count="26">
    <mergeCell ref="A15:B15"/>
    <mergeCell ref="I15:J15"/>
    <mergeCell ref="G15:H15"/>
    <mergeCell ref="E15:F15"/>
    <mergeCell ref="C15:D15"/>
    <mergeCell ref="A25:J25"/>
    <mergeCell ref="B2:E2"/>
    <mergeCell ref="A51:J51"/>
    <mergeCell ref="B1:E1"/>
    <mergeCell ref="F4:K4"/>
    <mergeCell ref="C4:D4"/>
    <mergeCell ref="I7:J7"/>
    <mergeCell ref="G7:H7"/>
    <mergeCell ref="E7:F7"/>
    <mergeCell ref="C7:D7"/>
    <mergeCell ref="A7:B7"/>
    <mergeCell ref="A39:B39"/>
    <mergeCell ref="C39:D39"/>
    <mergeCell ref="E39:F39"/>
    <mergeCell ref="G39:H39"/>
    <mergeCell ref="I39:J39"/>
    <mergeCell ref="I32:J32"/>
    <mergeCell ref="G32:H32"/>
    <mergeCell ref="E32:F32"/>
    <mergeCell ref="C32:D32"/>
    <mergeCell ref="A32:B32"/>
  </mergeCells>
  <printOptions horizontalCentered="1" verticalCentered="1"/>
  <pageMargins left="0.31496062992125984" right="0.31496062992125984" top="0.15748031496062992" bottom="0.35433070866141736" header="0" footer="0"/>
  <pageSetup paperSize="9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L204"/>
  <sheetViews>
    <sheetView topLeftCell="E1" zoomScale="70" zoomScaleNormal="70" workbookViewId="0">
      <selection activeCell="H2" sqref="H2"/>
    </sheetView>
  </sheetViews>
  <sheetFormatPr baseColWidth="10" defaultRowHeight="15" x14ac:dyDescent="0.25"/>
  <cols>
    <col min="1" max="1" width="21.5703125" style="126" customWidth="1"/>
    <col min="2" max="2" width="23.5703125" customWidth="1"/>
    <col min="3" max="3" width="12.140625" customWidth="1"/>
    <col min="5" max="5" width="12.7109375" customWidth="1"/>
    <col min="10" max="10" width="12.42578125" bestFit="1" customWidth="1"/>
    <col min="11" max="11" width="106.7109375" customWidth="1"/>
    <col min="12" max="12" width="13.5703125" customWidth="1"/>
    <col min="14" max="14" width="22.7109375" customWidth="1"/>
    <col min="15" max="15" width="24.28515625" customWidth="1"/>
    <col min="16" max="16" width="24.5703125" customWidth="1"/>
    <col min="23" max="23" width="100.5703125" customWidth="1"/>
  </cols>
  <sheetData>
    <row r="1" spans="1:12" ht="26.25" customHeight="1" x14ac:dyDescent="0.4">
      <c r="A1" s="6"/>
      <c r="B1" s="248"/>
      <c r="C1" s="248"/>
      <c r="D1" s="248"/>
      <c r="E1" s="248"/>
      <c r="F1" s="1"/>
      <c r="G1" s="1"/>
      <c r="H1" s="1"/>
      <c r="I1" s="1"/>
      <c r="J1" s="1"/>
      <c r="K1" s="1" t="s">
        <v>345</v>
      </c>
      <c r="L1" s="152" t="s">
        <v>368</v>
      </c>
    </row>
    <row r="2" spans="1:12" ht="33.75" customHeight="1" x14ac:dyDescent="0.4">
      <c r="A2" s="151"/>
      <c r="B2" s="248"/>
      <c r="C2" s="248"/>
      <c r="D2" s="248"/>
      <c r="E2" s="248"/>
      <c r="F2" s="1"/>
      <c r="G2" s="1"/>
      <c r="H2" s="1"/>
      <c r="I2" s="1"/>
      <c r="J2" s="1"/>
      <c r="K2" s="1" t="s">
        <v>389</v>
      </c>
      <c r="L2" s="153" t="s">
        <v>369</v>
      </c>
    </row>
    <row r="3" spans="1:12" ht="25.5" customHeight="1" x14ac:dyDescent="0.25">
      <c r="K3" s="66" t="s">
        <v>344</v>
      </c>
      <c r="L3" s="147" t="s">
        <v>167</v>
      </c>
    </row>
    <row r="4" spans="1:12" x14ac:dyDescent="0.25">
      <c r="A4" s="125"/>
      <c r="B4" s="127"/>
      <c r="C4" s="67"/>
      <c r="G4" s="68"/>
      <c r="H4" s="258" t="s">
        <v>3</v>
      </c>
      <c r="I4" s="258"/>
      <c r="J4" s="68" t="s">
        <v>343</v>
      </c>
      <c r="K4" s="68" t="s">
        <v>355</v>
      </c>
      <c r="L4" s="49"/>
    </row>
    <row r="6" spans="1:12" ht="15.75" x14ac:dyDescent="0.25">
      <c r="A6" s="257" t="s">
        <v>174</v>
      </c>
      <c r="B6" s="257"/>
      <c r="C6" s="251" t="s">
        <v>334</v>
      </c>
      <c r="D6" s="251"/>
      <c r="E6" s="251" t="s">
        <v>333</v>
      </c>
      <c r="F6" s="251"/>
      <c r="G6" s="251" t="s">
        <v>169</v>
      </c>
      <c r="H6" s="251"/>
      <c r="I6" s="251" t="s">
        <v>332</v>
      </c>
      <c r="J6" s="251"/>
      <c r="K6" s="142" t="s">
        <v>397</v>
      </c>
      <c r="L6" s="69"/>
    </row>
    <row r="7" spans="1:12" x14ac:dyDescent="0.25">
      <c r="A7" s="65" t="s">
        <v>171</v>
      </c>
      <c r="B7" s="65" t="s">
        <v>170</v>
      </c>
      <c r="C7" s="65" t="s">
        <v>171</v>
      </c>
      <c r="D7" s="65" t="s">
        <v>170</v>
      </c>
      <c r="E7" s="65" t="s">
        <v>171</v>
      </c>
      <c r="F7" s="65" t="s">
        <v>170</v>
      </c>
      <c r="G7" s="65" t="s">
        <v>171</v>
      </c>
      <c r="H7" s="65" t="s">
        <v>170</v>
      </c>
      <c r="I7" s="65" t="s">
        <v>171</v>
      </c>
      <c r="J7" s="65" t="s">
        <v>170</v>
      </c>
      <c r="K7" s="134" t="s">
        <v>354</v>
      </c>
      <c r="L7" s="4" t="s">
        <v>168</v>
      </c>
    </row>
    <row r="8" spans="1:12" x14ac:dyDescent="0.25">
      <c r="A8" s="65">
        <f t="shared" ref="A8:A39" si="0">SUM(I8+G8+E8+C8)</f>
        <v>0</v>
      </c>
      <c r="B8" s="65">
        <f t="shared" ref="B8:B39" si="1">SUM(J8+H8+F8+D8)</f>
        <v>0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 t="s">
        <v>353</v>
      </c>
      <c r="L8" s="65" t="s">
        <v>338</v>
      </c>
    </row>
    <row r="9" spans="1:12" x14ac:dyDescent="0.25">
      <c r="A9" s="65">
        <f t="shared" si="0"/>
        <v>0</v>
      </c>
      <c r="B9" s="65">
        <f t="shared" si="1"/>
        <v>0</v>
      </c>
      <c r="C9" s="65">
        <v>0</v>
      </c>
      <c r="D9" s="65">
        <v>0</v>
      </c>
      <c r="E9" s="65">
        <v>0</v>
      </c>
      <c r="F9" s="65">
        <v>0</v>
      </c>
      <c r="G9" s="65">
        <v>0</v>
      </c>
      <c r="H9" s="65">
        <v>0</v>
      </c>
      <c r="I9" s="65">
        <v>0</v>
      </c>
      <c r="J9" s="65">
        <v>0</v>
      </c>
      <c r="K9" s="65" t="s">
        <v>352</v>
      </c>
      <c r="L9" s="65" t="s">
        <v>338</v>
      </c>
    </row>
    <row r="10" spans="1:12" x14ac:dyDescent="0.25">
      <c r="A10" s="65">
        <f t="shared" si="0"/>
        <v>0</v>
      </c>
      <c r="B10" s="65">
        <f t="shared" si="1"/>
        <v>0</v>
      </c>
      <c r="C10" s="65">
        <v>0</v>
      </c>
      <c r="D10" s="65">
        <v>0</v>
      </c>
      <c r="E10" s="65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 t="s">
        <v>351</v>
      </c>
      <c r="L10" s="65" t="s">
        <v>338</v>
      </c>
    </row>
    <row r="11" spans="1:12" x14ac:dyDescent="0.25">
      <c r="A11" s="65">
        <f t="shared" si="0"/>
        <v>0</v>
      </c>
      <c r="B11" s="65">
        <f t="shared" si="1"/>
        <v>0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 t="s">
        <v>350</v>
      </c>
      <c r="L11" s="65" t="s">
        <v>338</v>
      </c>
    </row>
    <row r="12" spans="1:12" x14ac:dyDescent="0.25">
      <c r="A12" s="65">
        <f t="shared" si="0"/>
        <v>0</v>
      </c>
      <c r="B12" s="65">
        <f t="shared" si="1"/>
        <v>0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 t="s">
        <v>398</v>
      </c>
      <c r="L12" s="65" t="s">
        <v>338</v>
      </c>
    </row>
    <row r="13" spans="1:12" x14ac:dyDescent="0.25">
      <c r="A13" s="65">
        <f t="shared" si="0"/>
        <v>0</v>
      </c>
      <c r="B13" s="65">
        <f t="shared" si="1"/>
        <v>0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 t="s">
        <v>348</v>
      </c>
      <c r="L13" s="65" t="s">
        <v>338</v>
      </c>
    </row>
    <row r="14" spans="1:12" x14ac:dyDescent="0.25">
      <c r="A14" s="65">
        <f t="shared" si="0"/>
        <v>0</v>
      </c>
      <c r="B14" s="65">
        <f t="shared" si="1"/>
        <v>0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 t="s">
        <v>347</v>
      </c>
      <c r="L14" s="65" t="s">
        <v>338</v>
      </c>
    </row>
    <row r="15" spans="1:12" x14ac:dyDescent="0.25">
      <c r="A15" s="65">
        <f t="shared" si="0"/>
        <v>0</v>
      </c>
      <c r="B15" s="65">
        <f t="shared" si="1"/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 t="s">
        <v>399</v>
      </c>
      <c r="L15" s="65" t="s">
        <v>338</v>
      </c>
    </row>
    <row r="16" spans="1:12" x14ac:dyDescent="0.25">
      <c r="A16" s="65">
        <f t="shared" si="0"/>
        <v>0</v>
      </c>
      <c r="B16" s="65">
        <f t="shared" si="1"/>
        <v>0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 t="s">
        <v>348</v>
      </c>
      <c r="L16" s="65" t="s">
        <v>338</v>
      </c>
    </row>
    <row r="17" spans="1:12" x14ac:dyDescent="0.25">
      <c r="A17" s="65">
        <f t="shared" si="0"/>
        <v>0</v>
      </c>
      <c r="B17" s="65">
        <f t="shared" si="1"/>
        <v>0</v>
      </c>
      <c r="C17" s="65">
        <v>0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 t="s">
        <v>347</v>
      </c>
      <c r="L17" s="65" t="s">
        <v>338</v>
      </c>
    </row>
    <row r="18" spans="1:12" x14ac:dyDescent="0.25">
      <c r="A18" s="65">
        <f t="shared" si="0"/>
        <v>0</v>
      </c>
      <c r="B18" s="65">
        <f t="shared" si="1"/>
        <v>0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 t="s">
        <v>399</v>
      </c>
      <c r="L18" s="65" t="s">
        <v>338</v>
      </c>
    </row>
    <row r="19" spans="1:12" x14ac:dyDescent="0.25">
      <c r="A19" s="65">
        <f t="shared" si="0"/>
        <v>0</v>
      </c>
      <c r="B19" s="65">
        <f t="shared" si="1"/>
        <v>0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 t="s">
        <v>348</v>
      </c>
      <c r="L19" s="65" t="s">
        <v>338</v>
      </c>
    </row>
    <row r="20" spans="1:12" x14ac:dyDescent="0.25">
      <c r="A20" s="65">
        <f t="shared" si="0"/>
        <v>0</v>
      </c>
      <c r="B20" s="65">
        <f t="shared" si="1"/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 t="s">
        <v>347</v>
      </c>
      <c r="L20" s="65" t="s">
        <v>338</v>
      </c>
    </row>
    <row r="21" spans="1:12" x14ac:dyDescent="0.25">
      <c r="A21" s="65">
        <f t="shared" si="0"/>
        <v>0</v>
      </c>
      <c r="B21" s="65">
        <f t="shared" si="1"/>
        <v>0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 t="s">
        <v>399</v>
      </c>
      <c r="L21" s="65" t="s">
        <v>338</v>
      </c>
    </row>
    <row r="22" spans="1:12" x14ac:dyDescent="0.25">
      <c r="A22" s="65">
        <f t="shared" si="0"/>
        <v>0</v>
      </c>
      <c r="B22" s="65">
        <f t="shared" si="1"/>
        <v>0</v>
      </c>
      <c r="C22" s="65">
        <v>0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 t="s">
        <v>348</v>
      </c>
      <c r="L22" s="65" t="s">
        <v>338</v>
      </c>
    </row>
    <row r="23" spans="1:12" x14ac:dyDescent="0.25">
      <c r="A23" s="65">
        <f t="shared" si="0"/>
        <v>0</v>
      </c>
      <c r="B23" s="65">
        <f t="shared" si="1"/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 t="s">
        <v>347</v>
      </c>
      <c r="L23" s="65" t="s">
        <v>338</v>
      </c>
    </row>
    <row r="24" spans="1:12" x14ac:dyDescent="0.25">
      <c r="A24" s="65">
        <f t="shared" si="0"/>
        <v>0</v>
      </c>
      <c r="B24" s="65">
        <f t="shared" si="1"/>
        <v>0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 t="s">
        <v>346</v>
      </c>
      <c r="L24" s="65" t="s">
        <v>338</v>
      </c>
    </row>
    <row r="25" spans="1:12" x14ac:dyDescent="0.25">
      <c r="A25" s="65">
        <f t="shared" si="0"/>
        <v>0</v>
      </c>
      <c r="B25" s="65">
        <f t="shared" si="1"/>
        <v>0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 t="s">
        <v>348</v>
      </c>
      <c r="L25" s="65" t="s">
        <v>338</v>
      </c>
    </row>
    <row r="26" spans="1:12" x14ac:dyDescent="0.25">
      <c r="A26" s="65">
        <f t="shared" si="0"/>
        <v>0</v>
      </c>
      <c r="B26" s="65">
        <f t="shared" si="1"/>
        <v>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 t="s">
        <v>347</v>
      </c>
      <c r="L26" s="65" t="s">
        <v>338</v>
      </c>
    </row>
    <row r="27" spans="1:12" x14ac:dyDescent="0.25">
      <c r="A27" s="65">
        <f t="shared" si="0"/>
        <v>0</v>
      </c>
      <c r="B27" s="65">
        <f t="shared" si="1"/>
        <v>0</v>
      </c>
      <c r="C27" s="65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 t="s">
        <v>346</v>
      </c>
      <c r="L27" s="65" t="s">
        <v>338</v>
      </c>
    </row>
    <row r="28" spans="1:12" x14ac:dyDescent="0.25">
      <c r="A28" s="65">
        <f t="shared" si="0"/>
        <v>0</v>
      </c>
      <c r="B28" s="65">
        <f t="shared" si="1"/>
        <v>0</v>
      </c>
      <c r="C28" s="65">
        <v>0</v>
      </c>
      <c r="D28" s="65">
        <v>0</v>
      </c>
      <c r="E28" s="65">
        <v>0</v>
      </c>
      <c r="F28" s="65">
        <v>0</v>
      </c>
      <c r="G28" s="65">
        <v>0</v>
      </c>
      <c r="H28" s="65">
        <v>0</v>
      </c>
      <c r="I28" s="65">
        <v>0</v>
      </c>
      <c r="J28" s="65">
        <v>0</v>
      </c>
      <c r="K28" s="65" t="s">
        <v>348</v>
      </c>
      <c r="L28" s="65" t="s">
        <v>338</v>
      </c>
    </row>
    <row r="29" spans="1:12" x14ac:dyDescent="0.25">
      <c r="A29" s="65">
        <f t="shared" si="0"/>
        <v>0</v>
      </c>
      <c r="B29" s="65">
        <f t="shared" si="1"/>
        <v>0</v>
      </c>
      <c r="C29" s="65">
        <v>0</v>
      </c>
      <c r="D29" s="65">
        <v>0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65" t="s">
        <v>347</v>
      </c>
      <c r="L29" s="65" t="s">
        <v>338</v>
      </c>
    </row>
    <row r="30" spans="1:12" x14ac:dyDescent="0.25">
      <c r="A30" s="65">
        <f t="shared" si="0"/>
        <v>0</v>
      </c>
      <c r="B30" s="65">
        <f t="shared" si="1"/>
        <v>0</v>
      </c>
      <c r="C30" s="65">
        <v>0</v>
      </c>
      <c r="D30" s="65">
        <v>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 t="s">
        <v>346</v>
      </c>
      <c r="L30" s="65" t="s">
        <v>338</v>
      </c>
    </row>
    <row r="31" spans="1:12" x14ac:dyDescent="0.25">
      <c r="A31" s="65">
        <f t="shared" si="0"/>
        <v>0</v>
      </c>
      <c r="B31" s="65">
        <f t="shared" si="1"/>
        <v>0</v>
      </c>
      <c r="C31" s="65">
        <v>0</v>
      </c>
      <c r="D31" s="65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 t="s">
        <v>348</v>
      </c>
      <c r="L31" s="65" t="s">
        <v>338</v>
      </c>
    </row>
    <row r="32" spans="1:12" x14ac:dyDescent="0.25">
      <c r="A32" s="65">
        <f t="shared" si="0"/>
        <v>0</v>
      </c>
      <c r="B32" s="65">
        <f t="shared" si="1"/>
        <v>0</v>
      </c>
      <c r="C32" s="65">
        <v>0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 t="s">
        <v>347</v>
      </c>
      <c r="L32" s="65" t="s">
        <v>338</v>
      </c>
    </row>
    <row r="33" spans="1:12" x14ac:dyDescent="0.25">
      <c r="A33" s="65">
        <f t="shared" si="0"/>
        <v>0</v>
      </c>
      <c r="B33" s="65">
        <f t="shared" si="1"/>
        <v>0</v>
      </c>
      <c r="C33" s="65">
        <v>0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 t="s">
        <v>346</v>
      </c>
      <c r="L33" s="65" t="s">
        <v>338</v>
      </c>
    </row>
    <row r="34" spans="1:12" x14ac:dyDescent="0.25">
      <c r="A34" s="65">
        <f t="shared" si="0"/>
        <v>0</v>
      </c>
      <c r="B34" s="65">
        <f t="shared" si="1"/>
        <v>0</v>
      </c>
      <c r="C34" s="65">
        <v>0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 t="s">
        <v>348</v>
      </c>
      <c r="L34" s="65" t="s">
        <v>338</v>
      </c>
    </row>
    <row r="35" spans="1:12" x14ac:dyDescent="0.25">
      <c r="A35" s="65">
        <f t="shared" si="0"/>
        <v>0</v>
      </c>
      <c r="B35" s="65">
        <f t="shared" si="1"/>
        <v>0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 t="s">
        <v>347</v>
      </c>
      <c r="L35" s="65" t="s">
        <v>338</v>
      </c>
    </row>
    <row r="36" spans="1:12" x14ac:dyDescent="0.25">
      <c r="A36" s="65">
        <f t="shared" si="0"/>
        <v>0</v>
      </c>
      <c r="B36" s="65">
        <f t="shared" si="1"/>
        <v>0</v>
      </c>
      <c r="C36" s="65">
        <v>0</v>
      </c>
      <c r="D36" s="65">
        <v>0</v>
      </c>
      <c r="E36" s="65">
        <v>0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65" t="s">
        <v>346</v>
      </c>
      <c r="L36" s="65" t="s">
        <v>338</v>
      </c>
    </row>
    <row r="37" spans="1:12" x14ac:dyDescent="0.25">
      <c r="A37" s="65">
        <f t="shared" si="0"/>
        <v>0</v>
      </c>
      <c r="B37" s="65">
        <f t="shared" si="1"/>
        <v>0</v>
      </c>
      <c r="C37" s="65">
        <v>0</v>
      </c>
      <c r="D37" s="65">
        <v>0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5" t="s">
        <v>348</v>
      </c>
      <c r="L37" s="65" t="s">
        <v>338</v>
      </c>
    </row>
    <row r="38" spans="1:12" x14ac:dyDescent="0.25">
      <c r="A38" s="65">
        <f t="shared" si="0"/>
        <v>0</v>
      </c>
      <c r="B38" s="65">
        <f t="shared" si="1"/>
        <v>0</v>
      </c>
      <c r="C38" s="65">
        <v>0</v>
      </c>
      <c r="D38" s="65">
        <v>0</v>
      </c>
      <c r="E38" s="65">
        <v>0</v>
      </c>
      <c r="F38" s="65">
        <v>0</v>
      </c>
      <c r="G38" s="65">
        <v>0</v>
      </c>
      <c r="H38" s="65">
        <v>0</v>
      </c>
      <c r="I38" s="65">
        <v>0</v>
      </c>
      <c r="J38" s="65">
        <v>0</v>
      </c>
      <c r="K38" s="65" t="s">
        <v>347</v>
      </c>
      <c r="L38" s="65" t="s">
        <v>338</v>
      </c>
    </row>
    <row r="39" spans="1:12" x14ac:dyDescent="0.25">
      <c r="A39" s="65">
        <f t="shared" si="0"/>
        <v>0</v>
      </c>
      <c r="B39" s="65">
        <f t="shared" si="1"/>
        <v>0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 t="s">
        <v>346</v>
      </c>
      <c r="L39" s="65" t="s">
        <v>338</v>
      </c>
    </row>
    <row r="40" spans="1:12" x14ac:dyDescent="0.25">
      <c r="A40" s="65">
        <f t="shared" ref="A40:A71" si="2">SUM(I40+G40+E40+C40)</f>
        <v>0</v>
      </c>
      <c r="B40" s="65">
        <f t="shared" ref="B40:B71" si="3">SUM(J40+H40+F40+D40)</f>
        <v>0</v>
      </c>
      <c r="C40" s="65">
        <v>0</v>
      </c>
      <c r="D40" s="65">
        <v>0</v>
      </c>
      <c r="E40" s="65">
        <v>0</v>
      </c>
      <c r="F40" s="65">
        <v>0</v>
      </c>
      <c r="G40" s="65">
        <v>0</v>
      </c>
      <c r="H40" s="65">
        <v>0</v>
      </c>
      <c r="I40" s="65">
        <v>0</v>
      </c>
      <c r="J40" s="65">
        <v>0</v>
      </c>
      <c r="K40" s="65" t="s">
        <v>348</v>
      </c>
      <c r="L40" s="65" t="s">
        <v>338</v>
      </c>
    </row>
    <row r="41" spans="1:12" x14ac:dyDescent="0.25">
      <c r="A41" s="65">
        <f t="shared" si="2"/>
        <v>0</v>
      </c>
      <c r="B41" s="65">
        <f t="shared" si="3"/>
        <v>0</v>
      </c>
      <c r="C41" s="65">
        <v>0</v>
      </c>
      <c r="D41" s="65">
        <v>0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  <c r="J41" s="65">
        <v>0</v>
      </c>
      <c r="K41" s="65" t="s">
        <v>347</v>
      </c>
      <c r="L41" s="65" t="s">
        <v>338</v>
      </c>
    </row>
    <row r="42" spans="1:12" x14ac:dyDescent="0.25">
      <c r="A42" s="65">
        <f t="shared" si="2"/>
        <v>0</v>
      </c>
      <c r="B42" s="65">
        <f t="shared" si="3"/>
        <v>0</v>
      </c>
      <c r="C42" s="65">
        <v>0</v>
      </c>
      <c r="D42" s="65">
        <v>0</v>
      </c>
      <c r="E42" s="65">
        <v>0</v>
      </c>
      <c r="F42" s="65">
        <v>0</v>
      </c>
      <c r="G42" s="65">
        <v>0</v>
      </c>
      <c r="H42" s="65">
        <v>0</v>
      </c>
      <c r="I42" s="65">
        <v>0</v>
      </c>
      <c r="J42" s="65">
        <v>0</v>
      </c>
      <c r="K42" s="65" t="s">
        <v>346</v>
      </c>
      <c r="L42" s="65" t="s">
        <v>338</v>
      </c>
    </row>
    <row r="43" spans="1:12" x14ac:dyDescent="0.25">
      <c r="A43" s="65">
        <f t="shared" si="2"/>
        <v>0</v>
      </c>
      <c r="B43" s="65">
        <f t="shared" si="3"/>
        <v>0</v>
      </c>
      <c r="C43" s="65">
        <v>0</v>
      </c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  <c r="J43" s="65">
        <v>0</v>
      </c>
      <c r="K43" s="65" t="s">
        <v>348</v>
      </c>
      <c r="L43" s="65" t="s">
        <v>338</v>
      </c>
    </row>
    <row r="44" spans="1:12" x14ac:dyDescent="0.25">
      <c r="A44" s="65">
        <f t="shared" si="2"/>
        <v>0</v>
      </c>
      <c r="B44" s="65">
        <f t="shared" si="3"/>
        <v>0</v>
      </c>
      <c r="C44" s="65">
        <v>0</v>
      </c>
      <c r="D44" s="65">
        <v>0</v>
      </c>
      <c r="E44" s="65">
        <v>0</v>
      </c>
      <c r="F44" s="65">
        <v>0</v>
      </c>
      <c r="G44" s="65">
        <v>0</v>
      </c>
      <c r="H44" s="65">
        <v>0</v>
      </c>
      <c r="I44" s="65">
        <v>0</v>
      </c>
      <c r="J44" s="65">
        <v>0</v>
      </c>
      <c r="K44" s="65" t="s">
        <v>347</v>
      </c>
      <c r="L44" s="65" t="s">
        <v>338</v>
      </c>
    </row>
    <row r="45" spans="1:12" x14ac:dyDescent="0.25">
      <c r="A45" s="65">
        <f t="shared" si="2"/>
        <v>0</v>
      </c>
      <c r="B45" s="65">
        <f t="shared" si="3"/>
        <v>0</v>
      </c>
      <c r="C45" s="65">
        <v>0</v>
      </c>
      <c r="D45" s="6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  <c r="J45" s="65">
        <v>0</v>
      </c>
      <c r="K45" s="65" t="s">
        <v>346</v>
      </c>
      <c r="L45" s="65" t="s">
        <v>338</v>
      </c>
    </row>
    <row r="46" spans="1:12" x14ac:dyDescent="0.25">
      <c r="A46" s="65">
        <f t="shared" si="2"/>
        <v>0</v>
      </c>
      <c r="B46" s="65">
        <f t="shared" si="3"/>
        <v>0</v>
      </c>
      <c r="C46" s="65">
        <v>0</v>
      </c>
      <c r="D46" s="65">
        <v>0</v>
      </c>
      <c r="E46" s="65">
        <v>0</v>
      </c>
      <c r="F46" s="65">
        <v>0</v>
      </c>
      <c r="G46" s="65">
        <v>0</v>
      </c>
      <c r="H46" s="65">
        <v>0</v>
      </c>
      <c r="I46" s="65">
        <v>0</v>
      </c>
      <c r="J46" s="65">
        <v>0</v>
      </c>
      <c r="K46" s="65" t="s">
        <v>348</v>
      </c>
      <c r="L46" s="65" t="s">
        <v>338</v>
      </c>
    </row>
    <row r="47" spans="1:12" x14ac:dyDescent="0.25">
      <c r="A47" s="65">
        <f t="shared" si="2"/>
        <v>0</v>
      </c>
      <c r="B47" s="65">
        <f t="shared" si="3"/>
        <v>0</v>
      </c>
      <c r="C47" s="65">
        <v>0</v>
      </c>
      <c r="D47" s="65">
        <v>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  <c r="J47" s="65">
        <v>0</v>
      </c>
      <c r="K47" s="65" t="s">
        <v>347</v>
      </c>
      <c r="L47" s="65" t="s">
        <v>338</v>
      </c>
    </row>
    <row r="48" spans="1:12" x14ac:dyDescent="0.25">
      <c r="A48" s="65">
        <f t="shared" si="2"/>
        <v>0</v>
      </c>
      <c r="B48" s="65">
        <f t="shared" si="3"/>
        <v>0</v>
      </c>
      <c r="C48" s="65">
        <v>0</v>
      </c>
      <c r="D48" s="65">
        <v>0</v>
      </c>
      <c r="E48" s="65">
        <v>0</v>
      </c>
      <c r="F48" s="65">
        <v>0</v>
      </c>
      <c r="G48" s="65">
        <v>0</v>
      </c>
      <c r="H48" s="65">
        <v>0</v>
      </c>
      <c r="I48" s="65">
        <v>0</v>
      </c>
      <c r="J48" s="65">
        <v>0</v>
      </c>
      <c r="K48" s="65" t="s">
        <v>346</v>
      </c>
      <c r="L48" s="65" t="s">
        <v>338</v>
      </c>
    </row>
    <row r="49" spans="1:12" x14ac:dyDescent="0.25">
      <c r="A49" s="65">
        <f t="shared" si="2"/>
        <v>0</v>
      </c>
      <c r="B49" s="65">
        <f t="shared" si="3"/>
        <v>0</v>
      </c>
      <c r="C49" s="65">
        <v>0</v>
      </c>
      <c r="D49" s="65">
        <v>0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  <c r="J49" s="65">
        <v>0</v>
      </c>
      <c r="K49" s="65" t="s">
        <v>348</v>
      </c>
      <c r="L49" s="65" t="s">
        <v>338</v>
      </c>
    </row>
    <row r="50" spans="1:12" x14ac:dyDescent="0.25">
      <c r="A50" s="65">
        <f t="shared" si="2"/>
        <v>0</v>
      </c>
      <c r="B50" s="65">
        <f t="shared" si="3"/>
        <v>0</v>
      </c>
      <c r="C50" s="65">
        <v>0</v>
      </c>
      <c r="D50" s="65">
        <v>0</v>
      </c>
      <c r="E50" s="65">
        <v>0</v>
      </c>
      <c r="F50" s="65">
        <v>0</v>
      </c>
      <c r="G50" s="65">
        <v>0</v>
      </c>
      <c r="H50" s="65">
        <v>0</v>
      </c>
      <c r="I50" s="65">
        <v>0</v>
      </c>
      <c r="J50" s="65">
        <v>0</v>
      </c>
      <c r="K50" s="65" t="s">
        <v>347</v>
      </c>
      <c r="L50" s="65" t="s">
        <v>338</v>
      </c>
    </row>
    <row r="51" spans="1:12" x14ac:dyDescent="0.25">
      <c r="A51" s="65">
        <f t="shared" si="2"/>
        <v>0</v>
      </c>
      <c r="B51" s="65">
        <f t="shared" si="3"/>
        <v>0</v>
      </c>
      <c r="C51" s="65">
        <v>0</v>
      </c>
      <c r="D51" s="65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  <c r="J51" s="65">
        <v>0</v>
      </c>
      <c r="K51" s="65" t="s">
        <v>346</v>
      </c>
      <c r="L51" s="65" t="s">
        <v>338</v>
      </c>
    </row>
    <row r="52" spans="1:12" x14ac:dyDescent="0.25">
      <c r="A52" s="65">
        <f t="shared" si="2"/>
        <v>0</v>
      </c>
      <c r="B52" s="65">
        <f t="shared" si="3"/>
        <v>0</v>
      </c>
      <c r="C52" s="65">
        <v>0</v>
      </c>
      <c r="D52" s="65">
        <v>0</v>
      </c>
      <c r="E52" s="65">
        <v>0</v>
      </c>
      <c r="F52" s="65">
        <v>0</v>
      </c>
      <c r="G52" s="65">
        <v>0</v>
      </c>
      <c r="H52" s="65">
        <v>0</v>
      </c>
      <c r="I52" s="65">
        <v>0</v>
      </c>
      <c r="J52" s="65">
        <v>0</v>
      </c>
      <c r="K52" s="65" t="s">
        <v>348</v>
      </c>
      <c r="L52" s="65" t="s">
        <v>338</v>
      </c>
    </row>
    <row r="53" spans="1:12" x14ac:dyDescent="0.25">
      <c r="A53" s="65">
        <f t="shared" si="2"/>
        <v>0</v>
      </c>
      <c r="B53" s="65">
        <f t="shared" si="3"/>
        <v>0</v>
      </c>
      <c r="C53" s="65">
        <v>0</v>
      </c>
      <c r="D53" s="65">
        <v>0</v>
      </c>
      <c r="E53" s="65">
        <v>0</v>
      </c>
      <c r="F53" s="65">
        <v>0</v>
      </c>
      <c r="G53" s="65">
        <v>0</v>
      </c>
      <c r="H53" s="65">
        <v>0</v>
      </c>
      <c r="I53" s="65">
        <v>0</v>
      </c>
      <c r="J53" s="65">
        <v>0</v>
      </c>
      <c r="K53" s="65" t="s">
        <v>347</v>
      </c>
      <c r="L53" s="65" t="s">
        <v>338</v>
      </c>
    </row>
    <row r="54" spans="1:12" x14ac:dyDescent="0.25">
      <c r="A54" s="65">
        <f t="shared" si="2"/>
        <v>0</v>
      </c>
      <c r="B54" s="65">
        <f t="shared" si="3"/>
        <v>0</v>
      </c>
      <c r="C54" s="65">
        <v>0</v>
      </c>
      <c r="D54" s="65">
        <v>0</v>
      </c>
      <c r="E54" s="65">
        <v>0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65" t="s">
        <v>346</v>
      </c>
      <c r="L54" s="65" t="s">
        <v>338</v>
      </c>
    </row>
    <row r="55" spans="1:12" x14ac:dyDescent="0.25">
      <c r="A55" s="65">
        <f t="shared" si="2"/>
        <v>0</v>
      </c>
      <c r="B55" s="65">
        <f t="shared" si="3"/>
        <v>0</v>
      </c>
      <c r="C55" s="65">
        <v>0</v>
      </c>
      <c r="D55" s="6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 t="s">
        <v>348</v>
      </c>
      <c r="L55" s="65" t="s">
        <v>338</v>
      </c>
    </row>
    <row r="56" spans="1:12" x14ac:dyDescent="0.25">
      <c r="A56" s="65">
        <f t="shared" si="2"/>
        <v>0</v>
      </c>
      <c r="B56" s="65">
        <f t="shared" si="3"/>
        <v>0</v>
      </c>
      <c r="C56" s="65">
        <v>0</v>
      </c>
      <c r="D56" s="65">
        <v>0</v>
      </c>
      <c r="E56" s="65">
        <v>0</v>
      </c>
      <c r="F56" s="65">
        <v>0</v>
      </c>
      <c r="G56" s="65">
        <v>0</v>
      </c>
      <c r="H56" s="65">
        <v>0</v>
      </c>
      <c r="I56" s="65">
        <v>0</v>
      </c>
      <c r="J56" s="65">
        <v>0</v>
      </c>
      <c r="K56" s="65" t="s">
        <v>347</v>
      </c>
      <c r="L56" s="65" t="s">
        <v>338</v>
      </c>
    </row>
    <row r="57" spans="1:12" x14ac:dyDescent="0.25">
      <c r="A57" s="65">
        <f t="shared" si="2"/>
        <v>0</v>
      </c>
      <c r="B57" s="65">
        <f t="shared" si="3"/>
        <v>0</v>
      </c>
      <c r="C57" s="65">
        <v>0</v>
      </c>
      <c r="D57" s="65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 t="s">
        <v>346</v>
      </c>
      <c r="L57" s="65" t="s">
        <v>338</v>
      </c>
    </row>
    <row r="58" spans="1:12" x14ac:dyDescent="0.25">
      <c r="A58" s="65">
        <f t="shared" si="2"/>
        <v>0</v>
      </c>
      <c r="B58" s="65">
        <f t="shared" si="3"/>
        <v>0</v>
      </c>
      <c r="C58" s="65">
        <v>0</v>
      </c>
      <c r="D58" s="65">
        <v>0</v>
      </c>
      <c r="E58" s="65">
        <v>0</v>
      </c>
      <c r="F58" s="65">
        <v>0</v>
      </c>
      <c r="G58" s="65">
        <v>0</v>
      </c>
      <c r="H58" s="65">
        <v>0</v>
      </c>
      <c r="I58" s="65">
        <v>0</v>
      </c>
      <c r="J58" s="65">
        <v>0</v>
      </c>
      <c r="K58" s="65" t="s">
        <v>348</v>
      </c>
      <c r="L58" s="65" t="s">
        <v>338</v>
      </c>
    </row>
    <row r="59" spans="1:12" x14ac:dyDescent="0.25">
      <c r="A59" s="65">
        <f t="shared" si="2"/>
        <v>0</v>
      </c>
      <c r="B59" s="65">
        <f t="shared" si="3"/>
        <v>0</v>
      </c>
      <c r="C59" s="65">
        <v>0</v>
      </c>
      <c r="D59" s="65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  <c r="J59" s="65">
        <v>0</v>
      </c>
      <c r="K59" s="65" t="s">
        <v>347</v>
      </c>
      <c r="L59" s="65" t="s">
        <v>338</v>
      </c>
    </row>
    <row r="60" spans="1:12" x14ac:dyDescent="0.25">
      <c r="A60" s="65">
        <f t="shared" si="2"/>
        <v>0</v>
      </c>
      <c r="B60" s="65">
        <f t="shared" si="3"/>
        <v>0</v>
      </c>
      <c r="C60" s="65">
        <v>0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K60" s="65" t="s">
        <v>346</v>
      </c>
      <c r="L60" s="65" t="s">
        <v>338</v>
      </c>
    </row>
    <row r="61" spans="1:12" x14ac:dyDescent="0.25">
      <c r="A61" s="65">
        <f t="shared" si="2"/>
        <v>0</v>
      </c>
      <c r="B61" s="65">
        <f t="shared" si="3"/>
        <v>0</v>
      </c>
      <c r="C61" s="65">
        <v>0</v>
      </c>
      <c r="D61" s="65">
        <v>0</v>
      </c>
      <c r="E61" s="65">
        <v>0</v>
      </c>
      <c r="F61" s="65">
        <v>0</v>
      </c>
      <c r="G61" s="65">
        <v>0</v>
      </c>
      <c r="H61" s="65">
        <v>0</v>
      </c>
      <c r="I61" s="65">
        <v>0</v>
      </c>
      <c r="J61" s="65">
        <v>0</v>
      </c>
      <c r="K61" s="65" t="s">
        <v>348</v>
      </c>
      <c r="L61" s="65" t="s">
        <v>338</v>
      </c>
    </row>
    <row r="62" spans="1:12" x14ac:dyDescent="0.25">
      <c r="A62" s="65">
        <f t="shared" si="2"/>
        <v>0</v>
      </c>
      <c r="B62" s="65">
        <f t="shared" si="3"/>
        <v>0</v>
      </c>
      <c r="C62" s="65">
        <v>0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0</v>
      </c>
      <c r="J62" s="65">
        <v>0</v>
      </c>
      <c r="K62" s="65" t="s">
        <v>347</v>
      </c>
      <c r="L62" s="65" t="s">
        <v>338</v>
      </c>
    </row>
    <row r="63" spans="1:12" x14ac:dyDescent="0.25">
      <c r="A63" s="65">
        <f t="shared" si="2"/>
        <v>0</v>
      </c>
      <c r="B63" s="65">
        <f t="shared" si="3"/>
        <v>0</v>
      </c>
      <c r="C63" s="65">
        <v>0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 t="s">
        <v>346</v>
      </c>
      <c r="L63" s="65" t="s">
        <v>338</v>
      </c>
    </row>
    <row r="64" spans="1:12" x14ac:dyDescent="0.25">
      <c r="A64" s="65">
        <f t="shared" si="2"/>
        <v>0</v>
      </c>
      <c r="B64" s="65">
        <f t="shared" si="3"/>
        <v>0</v>
      </c>
      <c r="C64" s="65">
        <v>0</v>
      </c>
      <c r="D64" s="65">
        <v>0</v>
      </c>
      <c r="E64" s="65">
        <v>0</v>
      </c>
      <c r="F64" s="65">
        <v>0</v>
      </c>
      <c r="G64" s="65">
        <v>0</v>
      </c>
      <c r="H64" s="65">
        <v>0</v>
      </c>
      <c r="I64" s="65">
        <v>0</v>
      </c>
      <c r="J64" s="65">
        <v>0</v>
      </c>
      <c r="K64" s="65" t="s">
        <v>348</v>
      </c>
      <c r="L64" s="65" t="s">
        <v>338</v>
      </c>
    </row>
    <row r="65" spans="1:12" x14ac:dyDescent="0.25">
      <c r="A65" s="65">
        <f t="shared" si="2"/>
        <v>0</v>
      </c>
      <c r="B65" s="65">
        <f t="shared" si="3"/>
        <v>0</v>
      </c>
      <c r="C65" s="65">
        <v>0</v>
      </c>
      <c r="D65" s="65">
        <v>0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K65" s="65" t="s">
        <v>347</v>
      </c>
      <c r="L65" s="65" t="s">
        <v>338</v>
      </c>
    </row>
    <row r="66" spans="1:12" x14ac:dyDescent="0.25">
      <c r="A66" s="65">
        <f t="shared" si="2"/>
        <v>0</v>
      </c>
      <c r="B66" s="65">
        <f t="shared" si="3"/>
        <v>0</v>
      </c>
      <c r="C66" s="65">
        <v>0</v>
      </c>
      <c r="D66" s="65">
        <v>0</v>
      </c>
      <c r="E66" s="65">
        <v>0</v>
      </c>
      <c r="F66" s="65">
        <v>0</v>
      </c>
      <c r="G66" s="65">
        <v>0</v>
      </c>
      <c r="H66" s="65">
        <v>0</v>
      </c>
      <c r="I66" s="65">
        <v>0</v>
      </c>
      <c r="J66" s="65">
        <v>0</v>
      </c>
      <c r="K66" s="65" t="s">
        <v>346</v>
      </c>
      <c r="L66" s="65" t="s">
        <v>338</v>
      </c>
    </row>
    <row r="67" spans="1:12" x14ac:dyDescent="0.25">
      <c r="A67" s="65">
        <f t="shared" si="2"/>
        <v>0</v>
      </c>
      <c r="B67" s="65">
        <f t="shared" si="3"/>
        <v>0</v>
      </c>
      <c r="C67" s="65">
        <v>0</v>
      </c>
      <c r="D67" s="65">
        <v>0</v>
      </c>
      <c r="E67" s="65">
        <v>0</v>
      </c>
      <c r="F67" s="65">
        <v>0</v>
      </c>
      <c r="G67" s="65">
        <v>0</v>
      </c>
      <c r="H67" s="65">
        <v>0</v>
      </c>
      <c r="I67" s="65">
        <v>0</v>
      </c>
      <c r="J67" s="65">
        <v>0</v>
      </c>
      <c r="K67" s="65" t="s">
        <v>348</v>
      </c>
      <c r="L67" s="65" t="s">
        <v>338</v>
      </c>
    </row>
    <row r="68" spans="1:12" x14ac:dyDescent="0.25">
      <c r="A68" s="65">
        <f t="shared" si="2"/>
        <v>0</v>
      </c>
      <c r="B68" s="65">
        <f t="shared" si="3"/>
        <v>0</v>
      </c>
      <c r="C68" s="65">
        <v>0</v>
      </c>
      <c r="D68" s="65">
        <v>0</v>
      </c>
      <c r="E68" s="65">
        <v>0</v>
      </c>
      <c r="F68" s="65">
        <v>0</v>
      </c>
      <c r="G68" s="65">
        <v>0</v>
      </c>
      <c r="H68" s="65">
        <v>0</v>
      </c>
      <c r="I68" s="65">
        <v>0</v>
      </c>
      <c r="J68" s="65">
        <v>0</v>
      </c>
      <c r="K68" s="65" t="s">
        <v>347</v>
      </c>
      <c r="L68" s="65" t="s">
        <v>338</v>
      </c>
    </row>
    <row r="69" spans="1:12" x14ac:dyDescent="0.25">
      <c r="A69" s="65">
        <f t="shared" si="2"/>
        <v>0</v>
      </c>
      <c r="B69" s="65">
        <f t="shared" si="3"/>
        <v>0</v>
      </c>
      <c r="C69" s="65">
        <v>0</v>
      </c>
      <c r="D69" s="65">
        <v>0</v>
      </c>
      <c r="E69" s="65">
        <v>0</v>
      </c>
      <c r="F69" s="65">
        <v>0</v>
      </c>
      <c r="G69" s="65">
        <v>0</v>
      </c>
      <c r="H69" s="65">
        <v>0</v>
      </c>
      <c r="I69" s="65">
        <v>0</v>
      </c>
      <c r="J69" s="65">
        <v>0</v>
      </c>
      <c r="K69" s="65" t="s">
        <v>346</v>
      </c>
      <c r="L69" s="65" t="s">
        <v>338</v>
      </c>
    </row>
    <row r="70" spans="1:12" x14ac:dyDescent="0.25">
      <c r="A70" s="65">
        <f t="shared" si="2"/>
        <v>0</v>
      </c>
      <c r="B70" s="65">
        <f t="shared" si="3"/>
        <v>0</v>
      </c>
      <c r="C70" s="65">
        <v>0</v>
      </c>
      <c r="D70" s="65">
        <v>0</v>
      </c>
      <c r="E70" s="65">
        <v>0</v>
      </c>
      <c r="F70" s="65">
        <v>0</v>
      </c>
      <c r="G70" s="65">
        <v>0</v>
      </c>
      <c r="H70" s="65">
        <v>0</v>
      </c>
      <c r="I70" s="65">
        <v>0</v>
      </c>
      <c r="J70" s="65">
        <v>0</v>
      </c>
      <c r="K70" s="65" t="s">
        <v>348</v>
      </c>
      <c r="L70" s="65" t="s">
        <v>338</v>
      </c>
    </row>
    <row r="71" spans="1:12" x14ac:dyDescent="0.25">
      <c r="A71" s="65">
        <f t="shared" si="2"/>
        <v>0</v>
      </c>
      <c r="B71" s="65">
        <f t="shared" si="3"/>
        <v>0</v>
      </c>
      <c r="C71" s="65">
        <v>0</v>
      </c>
      <c r="D71" s="65">
        <v>0</v>
      </c>
      <c r="E71" s="65">
        <v>0</v>
      </c>
      <c r="F71" s="65">
        <v>0</v>
      </c>
      <c r="G71" s="65">
        <v>0</v>
      </c>
      <c r="H71" s="65">
        <v>0</v>
      </c>
      <c r="I71" s="65">
        <v>0</v>
      </c>
      <c r="J71" s="65">
        <v>0</v>
      </c>
      <c r="K71" s="65" t="s">
        <v>347</v>
      </c>
      <c r="L71" s="65" t="s">
        <v>338</v>
      </c>
    </row>
    <row r="72" spans="1:12" x14ac:dyDescent="0.25">
      <c r="A72" s="65">
        <f t="shared" ref="A72:A103" si="4">SUM(I72+G72+E72+C72)</f>
        <v>0</v>
      </c>
      <c r="B72" s="65">
        <f t="shared" ref="B72:B103" si="5">SUM(J72+H72+F72+D72)</f>
        <v>0</v>
      </c>
      <c r="C72" s="65">
        <v>0</v>
      </c>
      <c r="D72" s="65">
        <v>0</v>
      </c>
      <c r="E72" s="65">
        <v>0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5" t="s">
        <v>346</v>
      </c>
      <c r="L72" s="65" t="s">
        <v>338</v>
      </c>
    </row>
    <row r="73" spans="1:12" ht="15.75" x14ac:dyDescent="0.25">
      <c r="A73" s="133">
        <f t="shared" si="4"/>
        <v>0</v>
      </c>
      <c r="B73" s="133">
        <f t="shared" si="5"/>
        <v>0</v>
      </c>
      <c r="C73" s="141">
        <f t="shared" ref="C73:J73" si="6">SUM(C10:C72)</f>
        <v>0</v>
      </c>
      <c r="D73" s="141">
        <f t="shared" si="6"/>
        <v>0</v>
      </c>
      <c r="E73" s="141">
        <f t="shared" si="6"/>
        <v>0</v>
      </c>
      <c r="F73" s="141">
        <f t="shared" si="6"/>
        <v>0</v>
      </c>
      <c r="G73" s="141">
        <f t="shared" si="6"/>
        <v>0</v>
      </c>
      <c r="H73" s="141">
        <f t="shared" si="6"/>
        <v>0</v>
      </c>
      <c r="I73" s="141">
        <f t="shared" si="6"/>
        <v>0</v>
      </c>
      <c r="J73" s="141">
        <f t="shared" si="6"/>
        <v>0</v>
      </c>
      <c r="K73" s="140" t="s">
        <v>311</v>
      </c>
      <c r="L73" s="65"/>
    </row>
    <row r="74" spans="1:12" x14ac:dyDescent="0.25">
      <c r="A74" s="65">
        <f t="shared" si="4"/>
        <v>0</v>
      </c>
      <c r="B74" s="65">
        <f t="shared" si="5"/>
        <v>0</v>
      </c>
      <c r="C74" s="65">
        <v>0</v>
      </c>
      <c r="D74" s="65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 t="s">
        <v>352</v>
      </c>
      <c r="L74" s="65" t="s">
        <v>338</v>
      </c>
    </row>
    <row r="75" spans="1:12" x14ac:dyDescent="0.25">
      <c r="A75" s="65">
        <f t="shared" si="4"/>
        <v>0</v>
      </c>
      <c r="B75" s="65">
        <f t="shared" si="5"/>
        <v>0</v>
      </c>
      <c r="C75" s="65">
        <v>0</v>
      </c>
      <c r="D75" s="65">
        <v>0</v>
      </c>
      <c r="E75" s="65">
        <v>0</v>
      </c>
      <c r="F75" s="65">
        <v>0</v>
      </c>
      <c r="G75" s="65">
        <v>0</v>
      </c>
      <c r="H75" s="65">
        <v>0</v>
      </c>
      <c r="I75" s="65">
        <v>0</v>
      </c>
      <c r="J75" s="65">
        <v>0</v>
      </c>
      <c r="K75" s="65" t="s">
        <v>351</v>
      </c>
      <c r="L75" s="65" t="s">
        <v>338</v>
      </c>
    </row>
    <row r="76" spans="1:12" x14ac:dyDescent="0.25">
      <c r="A76" s="65">
        <f t="shared" si="4"/>
        <v>0</v>
      </c>
      <c r="B76" s="65">
        <f t="shared" si="5"/>
        <v>0</v>
      </c>
      <c r="C76" s="65">
        <v>0</v>
      </c>
      <c r="D76" s="65">
        <v>0</v>
      </c>
      <c r="E76" s="65">
        <v>0</v>
      </c>
      <c r="F76" s="65">
        <v>0</v>
      </c>
      <c r="G76" s="65">
        <v>0</v>
      </c>
      <c r="H76" s="65">
        <v>0</v>
      </c>
      <c r="I76" s="65">
        <v>0</v>
      </c>
      <c r="J76" s="65">
        <v>0</v>
      </c>
      <c r="K76" s="65" t="s">
        <v>350</v>
      </c>
      <c r="L76" s="65" t="s">
        <v>338</v>
      </c>
    </row>
    <row r="77" spans="1:12" x14ac:dyDescent="0.25">
      <c r="A77" s="65">
        <f t="shared" si="4"/>
        <v>0</v>
      </c>
      <c r="B77" s="65">
        <f t="shared" si="5"/>
        <v>0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5">
        <v>0</v>
      </c>
      <c r="I77" s="65">
        <v>0</v>
      </c>
      <c r="J77" s="65">
        <v>0</v>
      </c>
      <c r="K77" s="65" t="s">
        <v>349</v>
      </c>
      <c r="L77" s="65" t="s">
        <v>338</v>
      </c>
    </row>
    <row r="78" spans="1:12" x14ac:dyDescent="0.25">
      <c r="A78" s="65">
        <f t="shared" si="4"/>
        <v>0</v>
      </c>
      <c r="B78" s="65">
        <f t="shared" si="5"/>
        <v>0</v>
      </c>
      <c r="C78" s="65">
        <v>0</v>
      </c>
      <c r="D78" s="65">
        <v>0</v>
      </c>
      <c r="E78" s="65">
        <v>0</v>
      </c>
      <c r="F78" s="65">
        <v>0</v>
      </c>
      <c r="G78" s="65">
        <v>0</v>
      </c>
      <c r="H78" s="65">
        <v>0</v>
      </c>
      <c r="I78" s="65">
        <v>0</v>
      </c>
      <c r="J78" s="65">
        <v>0</v>
      </c>
      <c r="K78" s="65" t="s">
        <v>348</v>
      </c>
      <c r="L78" s="65" t="s">
        <v>338</v>
      </c>
    </row>
    <row r="79" spans="1:12" x14ac:dyDescent="0.25">
      <c r="A79" s="65">
        <f t="shared" si="4"/>
        <v>0</v>
      </c>
      <c r="B79" s="65">
        <f t="shared" si="5"/>
        <v>0</v>
      </c>
      <c r="C79" s="65">
        <v>0</v>
      </c>
      <c r="D79" s="65">
        <v>0</v>
      </c>
      <c r="E79" s="65">
        <v>0</v>
      </c>
      <c r="F79" s="65">
        <v>0</v>
      </c>
      <c r="G79" s="65">
        <v>0</v>
      </c>
      <c r="H79" s="65">
        <v>0</v>
      </c>
      <c r="I79" s="65">
        <v>0</v>
      </c>
      <c r="J79" s="65">
        <v>0</v>
      </c>
      <c r="K79" s="65" t="s">
        <v>347</v>
      </c>
      <c r="L79" s="65" t="s">
        <v>338</v>
      </c>
    </row>
    <row r="80" spans="1:12" x14ac:dyDescent="0.25">
      <c r="A80" s="65">
        <f t="shared" si="4"/>
        <v>0</v>
      </c>
      <c r="B80" s="65">
        <f t="shared" si="5"/>
        <v>0</v>
      </c>
      <c r="C80" s="65">
        <v>0</v>
      </c>
      <c r="D80" s="65">
        <v>0</v>
      </c>
      <c r="E80" s="65">
        <v>0</v>
      </c>
      <c r="F80" s="65">
        <v>0</v>
      </c>
      <c r="G80" s="65">
        <v>0</v>
      </c>
      <c r="H80" s="65">
        <v>0</v>
      </c>
      <c r="I80" s="65">
        <v>0</v>
      </c>
      <c r="J80" s="65">
        <v>0</v>
      </c>
      <c r="K80" s="65" t="s">
        <v>346</v>
      </c>
      <c r="L80" s="65" t="s">
        <v>338</v>
      </c>
    </row>
    <row r="81" spans="1:12" x14ac:dyDescent="0.25">
      <c r="A81" s="65">
        <f t="shared" si="4"/>
        <v>0</v>
      </c>
      <c r="B81" s="65">
        <f t="shared" si="5"/>
        <v>0</v>
      </c>
      <c r="C81" s="65">
        <v>0</v>
      </c>
      <c r="D81" s="65">
        <v>0</v>
      </c>
      <c r="E81" s="65">
        <v>0</v>
      </c>
      <c r="F81" s="65">
        <v>0</v>
      </c>
      <c r="G81" s="65">
        <v>0</v>
      </c>
      <c r="H81" s="65">
        <v>0</v>
      </c>
      <c r="I81" s="65">
        <v>0</v>
      </c>
      <c r="J81" s="65">
        <v>0</v>
      </c>
      <c r="K81" s="65" t="s">
        <v>348</v>
      </c>
      <c r="L81" s="65" t="s">
        <v>338</v>
      </c>
    </row>
    <row r="82" spans="1:12" x14ac:dyDescent="0.25">
      <c r="A82" s="65">
        <f t="shared" si="4"/>
        <v>0</v>
      </c>
      <c r="B82" s="65">
        <f t="shared" si="5"/>
        <v>0</v>
      </c>
      <c r="C82" s="65">
        <v>0</v>
      </c>
      <c r="D82" s="65">
        <v>0</v>
      </c>
      <c r="E82" s="65">
        <v>0</v>
      </c>
      <c r="F82" s="65">
        <v>0</v>
      </c>
      <c r="G82" s="65">
        <v>0</v>
      </c>
      <c r="H82" s="65">
        <v>0</v>
      </c>
      <c r="I82" s="65">
        <v>0</v>
      </c>
      <c r="J82" s="65">
        <v>0</v>
      </c>
      <c r="K82" s="65" t="s">
        <v>347</v>
      </c>
      <c r="L82" s="65" t="s">
        <v>338</v>
      </c>
    </row>
    <row r="83" spans="1:12" x14ac:dyDescent="0.25">
      <c r="A83" s="65">
        <f t="shared" si="4"/>
        <v>0</v>
      </c>
      <c r="B83" s="65">
        <f t="shared" si="5"/>
        <v>0</v>
      </c>
      <c r="C83" s="65">
        <v>0</v>
      </c>
      <c r="D83" s="65">
        <v>0</v>
      </c>
      <c r="E83" s="65">
        <v>0</v>
      </c>
      <c r="F83" s="65">
        <v>0</v>
      </c>
      <c r="G83" s="65">
        <v>0</v>
      </c>
      <c r="H83" s="65">
        <v>0</v>
      </c>
      <c r="I83" s="65">
        <v>0</v>
      </c>
      <c r="J83" s="65">
        <v>0</v>
      </c>
      <c r="K83" s="65" t="s">
        <v>346</v>
      </c>
      <c r="L83" s="65" t="s">
        <v>338</v>
      </c>
    </row>
    <row r="84" spans="1:12" x14ac:dyDescent="0.25">
      <c r="A84" s="65">
        <f t="shared" si="4"/>
        <v>0</v>
      </c>
      <c r="B84" s="65">
        <f t="shared" si="5"/>
        <v>0</v>
      </c>
      <c r="C84" s="65">
        <v>0</v>
      </c>
      <c r="D84" s="65">
        <v>0</v>
      </c>
      <c r="E84" s="65">
        <v>0</v>
      </c>
      <c r="F84" s="65">
        <v>0</v>
      </c>
      <c r="G84" s="65">
        <v>0</v>
      </c>
      <c r="H84" s="65">
        <v>0</v>
      </c>
      <c r="I84" s="65">
        <v>0</v>
      </c>
      <c r="J84" s="65">
        <v>0</v>
      </c>
      <c r="K84" s="65" t="s">
        <v>348</v>
      </c>
      <c r="L84" s="65" t="s">
        <v>338</v>
      </c>
    </row>
    <row r="85" spans="1:12" x14ac:dyDescent="0.25">
      <c r="A85" s="65">
        <f t="shared" si="4"/>
        <v>0</v>
      </c>
      <c r="B85" s="65">
        <f t="shared" si="5"/>
        <v>0</v>
      </c>
      <c r="C85" s="65">
        <v>0</v>
      </c>
      <c r="D85" s="65">
        <v>0</v>
      </c>
      <c r="E85" s="65">
        <v>0</v>
      </c>
      <c r="F85" s="65">
        <v>0</v>
      </c>
      <c r="G85" s="65">
        <v>0</v>
      </c>
      <c r="H85" s="65">
        <v>0</v>
      </c>
      <c r="I85" s="65">
        <v>0</v>
      </c>
      <c r="J85" s="65">
        <v>0</v>
      </c>
      <c r="K85" s="65" t="s">
        <v>347</v>
      </c>
      <c r="L85" s="65" t="s">
        <v>338</v>
      </c>
    </row>
    <row r="86" spans="1:12" x14ac:dyDescent="0.25">
      <c r="A86" s="65">
        <f t="shared" si="4"/>
        <v>0</v>
      </c>
      <c r="B86" s="65">
        <f t="shared" si="5"/>
        <v>0</v>
      </c>
      <c r="C86" s="65">
        <v>0</v>
      </c>
      <c r="D86" s="65">
        <v>0</v>
      </c>
      <c r="E86" s="65">
        <v>0</v>
      </c>
      <c r="F86" s="65">
        <v>0</v>
      </c>
      <c r="G86" s="65">
        <v>0</v>
      </c>
      <c r="H86" s="65">
        <v>0</v>
      </c>
      <c r="I86" s="65">
        <v>0</v>
      </c>
      <c r="J86" s="65">
        <v>0</v>
      </c>
      <c r="K86" s="65" t="s">
        <v>346</v>
      </c>
      <c r="L86" s="65" t="s">
        <v>338</v>
      </c>
    </row>
    <row r="87" spans="1:12" x14ac:dyDescent="0.25">
      <c r="A87" s="65">
        <f t="shared" si="4"/>
        <v>0</v>
      </c>
      <c r="B87" s="65">
        <f t="shared" si="5"/>
        <v>0</v>
      </c>
      <c r="C87" s="65">
        <v>0</v>
      </c>
      <c r="D87" s="65">
        <v>0</v>
      </c>
      <c r="E87" s="65">
        <v>0</v>
      </c>
      <c r="F87" s="65">
        <v>0</v>
      </c>
      <c r="G87" s="65">
        <v>0</v>
      </c>
      <c r="H87" s="65">
        <v>0</v>
      </c>
      <c r="I87" s="65">
        <v>0</v>
      </c>
      <c r="J87" s="65">
        <v>0</v>
      </c>
      <c r="K87" s="65" t="s">
        <v>348</v>
      </c>
      <c r="L87" s="65" t="s">
        <v>338</v>
      </c>
    </row>
    <row r="88" spans="1:12" x14ac:dyDescent="0.25">
      <c r="A88" s="65">
        <f t="shared" si="4"/>
        <v>0</v>
      </c>
      <c r="B88" s="65">
        <f t="shared" si="5"/>
        <v>0</v>
      </c>
      <c r="C88" s="65">
        <v>0</v>
      </c>
      <c r="D88" s="65">
        <v>0</v>
      </c>
      <c r="E88" s="65">
        <v>0</v>
      </c>
      <c r="F88" s="65">
        <v>0</v>
      </c>
      <c r="G88" s="65">
        <v>0</v>
      </c>
      <c r="H88" s="65">
        <v>0</v>
      </c>
      <c r="I88" s="65">
        <v>0</v>
      </c>
      <c r="J88" s="65">
        <v>0</v>
      </c>
      <c r="K88" s="65" t="s">
        <v>347</v>
      </c>
      <c r="L88" s="65" t="s">
        <v>338</v>
      </c>
    </row>
    <row r="89" spans="1:12" x14ac:dyDescent="0.25">
      <c r="A89" s="65">
        <f t="shared" si="4"/>
        <v>0</v>
      </c>
      <c r="B89" s="65">
        <f t="shared" si="5"/>
        <v>0</v>
      </c>
      <c r="C89" s="65">
        <v>0</v>
      </c>
      <c r="D89" s="65">
        <v>0</v>
      </c>
      <c r="E89" s="65">
        <v>0</v>
      </c>
      <c r="F89" s="65">
        <v>0</v>
      </c>
      <c r="G89" s="65">
        <v>0</v>
      </c>
      <c r="H89" s="65">
        <v>0</v>
      </c>
      <c r="I89" s="65">
        <v>0</v>
      </c>
      <c r="J89" s="65">
        <v>0</v>
      </c>
      <c r="K89" s="65" t="s">
        <v>346</v>
      </c>
      <c r="L89" s="65" t="s">
        <v>338</v>
      </c>
    </row>
    <row r="90" spans="1:12" x14ac:dyDescent="0.25">
      <c r="A90" s="65">
        <f t="shared" si="4"/>
        <v>0</v>
      </c>
      <c r="B90" s="65">
        <f t="shared" si="5"/>
        <v>0</v>
      </c>
      <c r="C90" s="65">
        <v>0</v>
      </c>
      <c r="D90" s="65">
        <v>0</v>
      </c>
      <c r="E90" s="65">
        <v>0</v>
      </c>
      <c r="F90" s="65">
        <v>0</v>
      </c>
      <c r="G90" s="65">
        <v>0</v>
      </c>
      <c r="H90" s="65">
        <v>0</v>
      </c>
      <c r="I90" s="65">
        <v>0</v>
      </c>
      <c r="J90" s="65">
        <v>0</v>
      </c>
      <c r="K90" s="65" t="s">
        <v>348</v>
      </c>
      <c r="L90" s="65" t="s">
        <v>338</v>
      </c>
    </row>
    <row r="91" spans="1:12" x14ac:dyDescent="0.25">
      <c r="A91" s="65">
        <f t="shared" si="4"/>
        <v>0</v>
      </c>
      <c r="B91" s="65">
        <f t="shared" si="5"/>
        <v>0</v>
      </c>
      <c r="C91" s="65">
        <v>0</v>
      </c>
      <c r="D91" s="65">
        <v>0</v>
      </c>
      <c r="E91" s="65">
        <v>0</v>
      </c>
      <c r="F91" s="65">
        <v>0</v>
      </c>
      <c r="G91" s="65">
        <v>0</v>
      </c>
      <c r="H91" s="65">
        <v>0</v>
      </c>
      <c r="I91" s="65">
        <v>0</v>
      </c>
      <c r="J91" s="65">
        <v>0</v>
      </c>
      <c r="K91" s="65" t="s">
        <v>347</v>
      </c>
      <c r="L91" s="65" t="s">
        <v>338</v>
      </c>
    </row>
    <row r="92" spans="1:12" x14ac:dyDescent="0.25">
      <c r="A92" s="65">
        <f t="shared" si="4"/>
        <v>0</v>
      </c>
      <c r="B92" s="65">
        <f t="shared" si="5"/>
        <v>0</v>
      </c>
      <c r="C92" s="65">
        <v>0</v>
      </c>
      <c r="D92" s="65">
        <v>0</v>
      </c>
      <c r="E92" s="65">
        <v>0</v>
      </c>
      <c r="F92" s="65">
        <v>0</v>
      </c>
      <c r="G92" s="65">
        <v>0</v>
      </c>
      <c r="H92" s="65">
        <v>0</v>
      </c>
      <c r="I92" s="65">
        <v>0</v>
      </c>
      <c r="J92" s="65">
        <v>0</v>
      </c>
      <c r="K92" s="65" t="s">
        <v>346</v>
      </c>
      <c r="L92" s="65" t="s">
        <v>338</v>
      </c>
    </row>
    <row r="93" spans="1:12" x14ac:dyDescent="0.25">
      <c r="A93" s="65">
        <f t="shared" si="4"/>
        <v>0</v>
      </c>
      <c r="B93" s="65">
        <f t="shared" si="5"/>
        <v>0</v>
      </c>
      <c r="C93" s="65">
        <v>0</v>
      </c>
      <c r="D93" s="65">
        <v>0</v>
      </c>
      <c r="E93" s="65">
        <v>0</v>
      </c>
      <c r="F93" s="65">
        <v>0</v>
      </c>
      <c r="G93" s="65">
        <v>0</v>
      </c>
      <c r="H93" s="65">
        <v>0</v>
      </c>
      <c r="I93" s="65">
        <v>0</v>
      </c>
      <c r="J93" s="65">
        <v>0</v>
      </c>
      <c r="K93" s="65" t="s">
        <v>348</v>
      </c>
      <c r="L93" s="65" t="s">
        <v>338</v>
      </c>
    </row>
    <row r="94" spans="1:12" x14ac:dyDescent="0.25">
      <c r="A94" s="65">
        <f t="shared" si="4"/>
        <v>0</v>
      </c>
      <c r="B94" s="65">
        <f t="shared" si="5"/>
        <v>0</v>
      </c>
      <c r="C94" s="65">
        <v>0</v>
      </c>
      <c r="D94" s="65">
        <v>0</v>
      </c>
      <c r="E94" s="65">
        <v>0</v>
      </c>
      <c r="F94" s="65">
        <v>0</v>
      </c>
      <c r="G94" s="65">
        <v>0</v>
      </c>
      <c r="H94" s="65">
        <v>0</v>
      </c>
      <c r="I94" s="65">
        <v>0</v>
      </c>
      <c r="J94" s="65">
        <v>0</v>
      </c>
      <c r="K94" s="65" t="s">
        <v>347</v>
      </c>
      <c r="L94" s="65" t="s">
        <v>338</v>
      </c>
    </row>
    <row r="95" spans="1:12" x14ac:dyDescent="0.25">
      <c r="A95" s="65">
        <f t="shared" si="4"/>
        <v>0</v>
      </c>
      <c r="B95" s="65">
        <f t="shared" si="5"/>
        <v>0</v>
      </c>
      <c r="C95" s="65">
        <v>0</v>
      </c>
      <c r="D95" s="65">
        <v>0</v>
      </c>
      <c r="E95" s="65">
        <v>0</v>
      </c>
      <c r="F95" s="65">
        <v>0</v>
      </c>
      <c r="G95" s="65">
        <v>0</v>
      </c>
      <c r="H95" s="65">
        <v>0</v>
      </c>
      <c r="I95" s="65">
        <v>0</v>
      </c>
      <c r="J95" s="65">
        <v>0</v>
      </c>
      <c r="K95" s="65" t="s">
        <v>346</v>
      </c>
      <c r="L95" s="65" t="s">
        <v>338</v>
      </c>
    </row>
    <row r="96" spans="1:12" x14ac:dyDescent="0.25">
      <c r="A96" s="65">
        <f t="shared" si="4"/>
        <v>0</v>
      </c>
      <c r="B96" s="65">
        <f t="shared" si="5"/>
        <v>0</v>
      </c>
      <c r="C96" s="65">
        <v>0</v>
      </c>
      <c r="D96" s="65">
        <v>0</v>
      </c>
      <c r="E96" s="65">
        <v>0</v>
      </c>
      <c r="F96" s="65">
        <v>0</v>
      </c>
      <c r="G96" s="65">
        <v>0</v>
      </c>
      <c r="H96" s="65">
        <v>0</v>
      </c>
      <c r="I96" s="65">
        <v>0</v>
      </c>
      <c r="J96" s="65">
        <v>0</v>
      </c>
      <c r="K96" s="65" t="s">
        <v>348</v>
      </c>
      <c r="L96" s="65" t="s">
        <v>338</v>
      </c>
    </row>
    <row r="97" spans="1:12" x14ac:dyDescent="0.25">
      <c r="A97" s="65">
        <f t="shared" si="4"/>
        <v>0</v>
      </c>
      <c r="B97" s="65">
        <f t="shared" si="5"/>
        <v>0</v>
      </c>
      <c r="C97" s="65">
        <v>0</v>
      </c>
      <c r="D97" s="65">
        <v>0</v>
      </c>
      <c r="E97" s="65">
        <v>0</v>
      </c>
      <c r="F97" s="65">
        <v>0</v>
      </c>
      <c r="G97" s="65">
        <v>0</v>
      </c>
      <c r="H97" s="65">
        <v>0</v>
      </c>
      <c r="I97" s="65">
        <v>0</v>
      </c>
      <c r="J97" s="65">
        <v>0</v>
      </c>
      <c r="K97" s="65" t="s">
        <v>347</v>
      </c>
      <c r="L97" s="65" t="s">
        <v>338</v>
      </c>
    </row>
    <row r="98" spans="1:12" x14ac:dyDescent="0.25">
      <c r="A98" s="65">
        <f t="shared" si="4"/>
        <v>0</v>
      </c>
      <c r="B98" s="65">
        <f t="shared" si="5"/>
        <v>0</v>
      </c>
      <c r="C98" s="65">
        <v>0</v>
      </c>
      <c r="D98" s="65">
        <v>0</v>
      </c>
      <c r="E98" s="65">
        <v>0</v>
      </c>
      <c r="F98" s="65">
        <v>0</v>
      </c>
      <c r="G98" s="65">
        <v>0</v>
      </c>
      <c r="H98" s="65">
        <v>0</v>
      </c>
      <c r="I98" s="65">
        <v>0</v>
      </c>
      <c r="J98" s="65">
        <v>0</v>
      </c>
      <c r="K98" s="65" t="s">
        <v>346</v>
      </c>
      <c r="L98" s="65" t="s">
        <v>338</v>
      </c>
    </row>
    <row r="99" spans="1:12" x14ac:dyDescent="0.25">
      <c r="A99" s="65">
        <f t="shared" si="4"/>
        <v>0</v>
      </c>
      <c r="B99" s="65">
        <f t="shared" si="5"/>
        <v>0</v>
      </c>
      <c r="C99" s="65">
        <v>0</v>
      </c>
      <c r="D99" s="65">
        <v>0</v>
      </c>
      <c r="E99" s="65">
        <v>0</v>
      </c>
      <c r="F99" s="65">
        <v>0</v>
      </c>
      <c r="G99" s="65">
        <v>0</v>
      </c>
      <c r="H99" s="65">
        <v>0</v>
      </c>
      <c r="I99" s="65">
        <v>0</v>
      </c>
      <c r="J99" s="65">
        <v>0</v>
      </c>
      <c r="K99" s="65" t="s">
        <v>348</v>
      </c>
      <c r="L99" s="65" t="s">
        <v>338</v>
      </c>
    </row>
    <row r="100" spans="1:12" x14ac:dyDescent="0.25">
      <c r="A100" s="65">
        <f t="shared" si="4"/>
        <v>0</v>
      </c>
      <c r="B100" s="65">
        <f t="shared" si="5"/>
        <v>0</v>
      </c>
      <c r="C100" s="65">
        <v>0</v>
      </c>
      <c r="D100" s="65">
        <v>0</v>
      </c>
      <c r="E100" s="65">
        <v>0</v>
      </c>
      <c r="F100" s="65">
        <v>0</v>
      </c>
      <c r="G100" s="65">
        <v>0</v>
      </c>
      <c r="H100" s="65">
        <v>0</v>
      </c>
      <c r="I100" s="65">
        <v>0</v>
      </c>
      <c r="J100" s="65">
        <v>0</v>
      </c>
      <c r="K100" s="65" t="s">
        <v>347</v>
      </c>
      <c r="L100" s="65" t="s">
        <v>338</v>
      </c>
    </row>
    <row r="101" spans="1:12" x14ac:dyDescent="0.25">
      <c r="A101" s="65">
        <f t="shared" si="4"/>
        <v>0</v>
      </c>
      <c r="B101" s="65">
        <f t="shared" si="5"/>
        <v>0</v>
      </c>
      <c r="C101" s="65">
        <v>0</v>
      </c>
      <c r="D101" s="65">
        <v>0</v>
      </c>
      <c r="E101" s="65">
        <v>0</v>
      </c>
      <c r="F101" s="65">
        <v>0</v>
      </c>
      <c r="G101" s="65">
        <v>0</v>
      </c>
      <c r="H101" s="65">
        <v>0</v>
      </c>
      <c r="I101" s="65">
        <v>0</v>
      </c>
      <c r="J101" s="65">
        <v>0</v>
      </c>
      <c r="K101" s="65" t="s">
        <v>346</v>
      </c>
      <c r="L101" s="65" t="s">
        <v>338</v>
      </c>
    </row>
    <row r="102" spans="1:12" x14ac:dyDescent="0.25">
      <c r="A102" s="65">
        <f t="shared" si="4"/>
        <v>0</v>
      </c>
      <c r="B102" s="65">
        <f t="shared" si="5"/>
        <v>0</v>
      </c>
      <c r="C102" s="65">
        <v>0</v>
      </c>
      <c r="D102" s="65">
        <v>0</v>
      </c>
      <c r="E102" s="65">
        <v>0</v>
      </c>
      <c r="F102" s="65">
        <v>0</v>
      </c>
      <c r="G102" s="65">
        <v>0</v>
      </c>
      <c r="H102" s="65">
        <v>0</v>
      </c>
      <c r="I102" s="65">
        <v>0</v>
      </c>
      <c r="J102" s="65">
        <v>0</v>
      </c>
      <c r="K102" s="65" t="s">
        <v>348</v>
      </c>
      <c r="L102" s="65" t="s">
        <v>338</v>
      </c>
    </row>
    <row r="103" spans="1:12" x14ac:dyDescent="0.25">
      <c r="A103" s="65">
        <f t="shared" si="4"/>
        <v>0</v>
      </c>
      <c r="B103" s="65">
        <f t="shared" si="5"/>
        <v>0</v>
      </c>
      <c r="C103" s="65">
        <v>0</v>
      </c>
      <c r="D103" s="65">
        <v>0</v>
      </c>
      <c r="E103" s="65">
        <v>0</v>
      </c>
      <c r="F103" s="65">
        <v>0</v>
      </c>
      <c r="G103" s="65">
        <v>0</v>
      </c>
      <c r="H103" s="65">
        <v>0</v>
      </c>
      <c r="I103" s="65">
        <v>0</v>
      </c>
      <c r="J103" s="65">
        <v>0</v>
      </c>
      <c r="K103" s="65" t="s">
        <v>347</v>
      </c>
      <c r="L103" s="65" t="s">
        <v>338</v>
      </c>
    </row>
    <row r="104" spans="1:12" x14ac:dyDescent="0.25">
      <c r="A104" s="65">
        <f t="shared" ref="A104:A135" si="7">SUM(I104+G104+E104+C104)</f>
        <v>0</v>
      </c>
      <c r="B104" s="65">
        <f t="shared" ref="B104:B135" si="8">SUM(J104+H104+F104+D104)</f>
        <v>0</v>
      </c>
      <c r="C104" s="65">
        <v>0</v>
      </c>
      <c r="D104" s="65">
        <v>0</v>
      </c>
      <c r="E104" s="65">
        <v>0</v>
      </c>
      <c r="F104" s="65">
        <v>0</v>
      </c>
      <c r="G104" s="65">
        <v>0</v>
      </c>
      <c r="H104" s="65">
        <v>0</v>
      </c>
      <c r="I104" s="65">
        <v>0</v>
      </c>
      <c r="J104" s="65">
        <v>0</v>
      </c>
      <c r="K104" s="65" t="s">
        <v>346</v>
      </c>
      <c r="L104" s="65" t="s">
        <v>338</v>
      </c>
    </row>
    <row r="105" spans="1:12" x14ac:dyDescent="0.25">
      <c r="A105" s="65">
        <f t="shared" si="7"/>
        <v>0</v>
      </c>
      <c r="B105" s="65">
        <f t="shared" si="8"/>
        <v>0</v>
      </c>
      <c r="C105" s="65">
        <v>0</v>
      </c>
      <c r="D105" s="65">
        <v>0</v>
      </c>
      <c r="E105" s="65">
        <v>0</v>
      </c>
      <c r="F105" s="65">
        <v>0</v>
      </c>
      <c r="G105" s="65">
        <v>0</v>
      </c>
      <c r="H105" s="65">
        <v>0</v>
      </c>
      <c r="I105" s="65">
        <v>0</v>
      </c>
      <c r="J105" s="65">
        <v>0</v>
      </c>
      <c r="K105" s="65" t="s">
        <v>348</v>
      </c>
      <c r="L105" s="65" t="s">
        <v>338</v>
      </c>
    </row>
    <row r="106" spans="1:12" x14ac:dyDescent="0.25">
      <c r="A106" s="65">
        <f t="shared" si="7"/>
        <v>0</v>
      </c>
      <c r="B106" s="65">
        <f t="shared" si="8"/>
        <v>0</v>
      </c>
      <c r="C106" s="65">
        <v>0</v>
      </c>
      <c r="D106" s="65">
        <v>0</v>
      </c>
      <c r="E106" s="65">
        <v>0</v>
      </c>
      <c r="F106" s="65">
        <v>0</v>
      </c>
      <c r="G106" s="65">
        <v>0</v>
      </c>
      <c r="H106" s="65">
        <v>0</v>
      </c>
      <c r="I106" s="65">
        <v>0</v>
      </c>
      <c r="J106" s="65">
        <v>0</v>
      </c>
      <c r="K106" s="65" t="s">
        <v>347</v>
      </c>
      <c r="L106" s="65" t="s">
        <v>338</v>
      </c>
    </row>
    <row r="107" spans="1:12" x14ac:dyDescent="0.25">
      <c r="A107" s="65">
        <f t="shared" si="7"/>
        <v>0</v>
      </c>
      <c r="B107" s="65">
        <f t="shared" si="8"/>
        <v>0</v>
      </c>
      <c r="C107" s="65">
        <v>0</v>
      </c>
      <c r="D107" s="65">
        <v>0</v>
      </c>
      <c r="E107" s="65">
        <v>0</v>
      </c>
      <c r="F107" s="65">
        <v>0</v>
      </c>
      <c r="G107" s="65">
        <v>0</v>
      </c>
      <c r="H107" s="65">
        <v>0</v>
      </c>
      <c r="I107" s="65">
        <v>0</v>
      </c>
      <c r="J107" s="65">
        <v>0</v>
      </c>
      <c r="K107" s="65" t="s">
        <v>346</v>
      </c>
      <c r="L107" s="65" t="s">
        <v>338</v>
      </c>
    </row>
    <row r="108" spans="1:12" x14ac:dyDescent="0.25">
      <c r="A108" s="65">
        <f t="shared" si="7"/>
        <v>0</v>
      </c>
      <c r="B108" s="65">
        <f t="shared" si="8"/>
        <v>0</v>
      </c>
      <c r="C108" s="65">
        <v>0</v>
      </c>
      <c r="D108" s="65">
        <v>0</v>
      </c>
      <c r="E108" s="65">
        <v>0</v>
      </c>
      <c r="F108" s="65">
        <v>0</v>
      </c>
      <c r="G108" s="65">
        <v>0</v>
      </c>
      <c r="H108" s="65">
        <v>0</v>
      </c>
      <c r="I108" s="65">
        <v>0</v>
      </c>
      <c r="J108" s="65">
        <v>0</v>
      </c>
      <c r="K108" s="65" t="s">
        <v>348</v>
      </c>
      <c r="L108" s="65" t="s">
        <v>338</v>
      </c>
    </row>
    <row r="109" spans="1:12" x14ac:dyDescent="0.25">
      <c r="A109" s="65">
        <f t="shared" si="7"/>
        <v>0</v>
      </c>
      <c r="B109" s="65">
        <f t="shared" si="8"/>
        <v>0</v>
      </c>
      <c r="C109" s="65">
        <v>0</v>
      </c>
      <c r="D109" s="65">
        <v>0</v>
      </c>
      <c r="E109" s="65">
        <v>0</v>
      </c>
      <c r="F109" s="65">
        <v>0</v>
      </c>
      <c r="G109" s="65">
        <v>0</v>
      </c>
      <c r="H109" s="65">
        <v>0</v>
      </c>
      <c r="I109" s="65">
        <v>0</v>
      </c>
      <c r="J109" s="65">
        <v>0</v>
      </c>
      <c r="K109" s="65" t="s">
        <v>347</v>
      </c>
      <c r="L109" s="65" t="s">
        <v>338</v>
      </c>
    </row>
    <row r="110" spans="1:12" x14ac:dyDescent="0.25">
      <c r="A110" s="65">
        <f t="shared" si="7"/>
        <v>0</v>
      </c>
      <c r="B110" s="65">
        <f t="shared" si="8"/>
        <v>0</v>
      </c>
      <c r="C110" s="65">
        <v>0</v>
      </c>
      <c r="D110" s="65">
        <v>0</v>
      </c>
      <c r="E110" s="65">
        <v>0</v>
      </c>
      <c r="F110" s="65">
        <v>0</v>
      </c>
      <c r="G110" s="65">
        <v>0</v>
      </c>
      <c r="H110" s="65">
        <v>0</v>
      </c>
      <c r="I110" s="65">
        <v>0</v>
      </c>
      <c r="J110" s="65">
        <v>0</v>
      </c>
      <c r="K110" s="65" t="s">
        <v>346</v>
      </c>
      <c r="L110" s="65" t="s">
        <v>338</v>
      </c>
    </row>
    <row r="111" spans="1:12" x14ac:dyDescent="0.25">
      <c r="A111" s="65">
        <f t="shared" si="7"/>
        <v>0</v>
      </c>
      <c r="B111" s="65">
        <f t="shared" si="8"/>
        <v>0</v>
      </c>
      <c r="C111" s="65">
        <v>0</v>
      </c>
      <c r="D111" s="65">
        <v>0</v>
      </c>
      <c r="E111" s="65">
        <v>0</v>
      </c>
      <c r="F111" s="65">
        <v>0</v>
      </c>
      <c r="G111" s="65">
        <v>0</v>
      </c>
      <c r="H111" s="65">
        <v>0</v>
      </c>
      <c r="I111" s="65">
        <v>0</v>
      </c>
      <c r="J111" s="65">
        <v>0</v>
      </c>
      <c r="K111" s="65" t="s">
        <v>348</v>
      </c>
      <c r="L111" s="65" t="s">
        <v>338</v>
      </c>
    </row>
    <row r="112" spans="1:12" x14ac:dyDescent="0.25">
      <c r="A112" s="65">
        <f t="shared" si="7"/>
        <v>0</v>
      </c>
      <c r="B112" s="65">
        <f t="shared" si="8"/>
        <v>0</v>
      </c>
      <c r="C112" s="65">
        <v>0</v>
      </c>
      <c r="D112" s="65">
        <v>0</v>
      </c>
      <c r="E112" s="65">
        <v>0</v>
      </c>
      <c r="F112" s="65">
        <v>0</v>
      </c>
      <c r="G112" s="65">
        <v>0</v>
      </c>
      <c r="H112" s="65">
        <v>0</v>
      </c>
      <c r="I112" s="65">
        <v>0</v>
      </c>
      <c r="J112" s="65">
        <v>0</v>
      </c>
      <c r="K112" s="65" t="s">
        <v>347</v>
      </c>
      <c r="L112" s="65" t="s">
        <v>338</v>
      </c>
    </row>
    <row r="113" spans="1:12" x14ac:dyDescent="0.25">
      <c r="A113" s="65">
        <f t="shared" si="7"/>
        <v>0</v>
      </c>
      <c r="B113" s="65">
        <f t="shared" si="8"/>
        <v>0</v>
      </c>
      <c r="C113" s="65">
        <v>0</v>
      </c>
      <c r="D113" s="65">
        <v>0</v>
      </c>
      <c r="E113" s="65">
        <v>0</v>
      </c>
      <c r="F113" s="65">
        <v>0</v>
      </c>
      <c r="G113" s="65">
        <v>0</v>
      </c>
      <c r="H113" s="65">
        <v>0</v>
      </c>
      <c r="I113" s="65">
        <v>0</v>
      </c>
      <c r="J113" s="65">
        <v>0</v>
      </c>
      <c r="K113" s="65" t="s">
        <v>346</v>
      </c>
      <c r="L113" s="65" t="s">
        <v>338</v>
      </c>
    </row>
    <row r="114" spans="1:12" x14ac:dyDescent="0.25">
      <c r="A114" s="65">
        <f t="shared" si="7"/>
        <v>0</v>
      </c>
      <c r="B114" s="65">
        <f t="shared" si="8"/>
        <v>0</v>
      </c>
      <c r="C114" s="65">
        <v>0</v>
      </c>
      <c r="D114" s="65">
        <v>0</v>
      </c>
      <c r="E114" s="65">
        <v>0</v>
      </c>
      <c r="F114" s="65">
        <v>0</v>
      </c>
      <c r="G114" s="65">
        <v>0</v>
      </c>
      <c r="H114" s="65">
        <v>0</v>
      </c>
      <c r="I114" s="65">
        <v>0</v>
      </c>
      <c r="J114" s="65">
        <v>0</v>
      </c>
      <c r="K114" s="65" t="s">
        <v>348</v>
      </c>
      <c r="L114" s="65" t="s">
        <v>338</v>
      </c>
    </row>
    <row r="115" spans="1:12" x14ac:dyDescent="0.25">
      <c r="A115" s="65">
        <f t="shared" si="7"/>
        <v>0</v>
      </c>
      <c r="B115" s="65">
        <f t="shared" si="8"/>
        <v>0</v>
      </c>
      <c r="C115" s="65">
        <v>0</v>
      </c>
      <c r="D115" s="65">
        <v>0</v>
      </c>
      <c r="E115" s="65">
        <v>0</v>
      </c>
      <c r="F115" s="65">
        <v>0</v>
      </c>
      <c r="G115" s="65">
        <v>0</v>
      </c>
      <c r="H115" s="65">
        <v>0</v>
      </c>
      <c r="I115" s="65">
        <v>0</v>
      </c>
      <c r="J115" s="65">
        <v>0</v>
      </c>
      <c r="K115" s="65" t="s">
        <v>347</v>
      </c>
      <c r="L115" s="65" t="s">
        <v>338</v>
      </c>
    </row>
    <row r="116" spans="1:12" x14ac:dyDescent="0.25">
      <c r="A116" s="65">
        <f t="shared" si="7"/>
        <v>0</v>
      </c>
      <c r="B116" s="65">
        <f t="shared" si="8"/>
        <v>0</v>
      </c>
      <c r="C116" s="65">
        <v>0</v>
      </c>
      <c r="D116" s="65">
        <v>0</v>
      </c>
      <c r="E116" s="65">
        <v>0</v>
      </c>
      <c r="F116" s="65">
        <v>0</v>
      </c>
      <c r="G116" s="65">
        <v>0</v>
      </c>
      <c r="H116" s="65">
        <v>0</v>
      </c>
      <c r="I116" s="65">
        <v>0</v>
      </c>
      <c r="J116" s="65">
        <v>0</v>
      </c>
      <c r="K116" s="65" t="s">
        <v>346</v>
      </c>
      <c r="L116" s="65" t="s">
        <v>338</v>
      </c>
    </row>
    <row r="117" spans="1:12" x14ac:dyDescent="0.25">
      <c r="A117" s="65">
        <f t="shared" si="7"/>
        <v>0</v>
      </c>
      <c r="B117" s="65">
        <f t="shared" si="8"/>
        <v>0</v>
      </c>
      <c r="C117" s="65">
        <v>0</v>
      </c>
      <c r="D117" s="65">
        <v>0</v>
      </c>
      <c r="E117" s="65">
        <v>0</v>
      </c>
      <c r="F117" s="65">
        <v>0</v>
      </c>
      <c r="G117" s="65">
        <v>0</v>
      </c>
      <c r="H117" s="65">
        <v>0</v>
      </c>
      <c r="I117" s="65">
        <v>0</v>
      </c>
      <c r="J117" s="65">
        <v>0</v>
      </c>
      <c r="K117" s="65" t="s">
        <v>348</v>
      </c>
      <c r="L117" s="65" t="s">
        <v>338</v>
      </c>
    </row>
    <row r="118" spans="1:12" x14ac:dyDescent="0.25">
      <c r="A118" s="65">
        <f t="shared" si="7"/>
        <v>0</v>
      </c>
      <c r="B118" s="65">
        <f t="shared" si="8"/>
        <v>0</v>
      </c>
      <c r="C118" s="65">
        <v>0</v>
      </c>
      <c r="D118" s="65">
        <v>0</v>
      </c>
      <c r="E118" s="65">
        <v>0</v>
      </c>
      <c r="F118" s="65">
        <v>0</v>
      </c>
      <c r="G118" s="65">
        <v>0</v>
      </c>
      <c r="H118" s="65">
        <v>0</v>
      </c>
      <c r="I118" s="65">
        <v>0</v>
      </c>
      <c r="J118" s="65">
        <v>0</v>
      </c>
      <c r="K118" s="65" t="s">
        <v>347</v>
      </c>
      <c r="L118" s="65" t="s">
        <v>338</v>
      </c>
    </row>
    <row r="119" spans="1:12" x14ac:dyDescent="0.25">
      <c r="A119" s="65">
        <f t="shared" si="7"/>
        <v>0</v>
      </c>
      <c r="B119" s="65">
        <f t="shared" si="8"/>
        <v>0</v>
      </c>
      <c r="C119" s="65">
        <v>0</v>
      </c>
      <c r="D119" s="65">
        <v>0</v>
      </c>
      <c r="E119" s="65">
        <v>0</v>
      </c>
      <c r="F119" s="65">
        <v>0</v>
      </c>
      <c r="G119" s="65">
        <v>0</v>
      </c>
      <c r="H119" s="65">
        <v>0</v>
      </c>
      <c r="I119" s="65">
        <v>0</v>
      </c>
      <c r="J119" s="65">
        <v>0</v>
      </c>
      <c r="K119" s="65" t="s">
        <v>346</v>
      </c>
      <c r="L119" s="65" t="s">
        <v>338</v>
      </c>
    </row>
    <row r="120" spans="1:12" x14ac:dyDescent="0.25">
      <c r="A120" s="65">
        <f t="shared" si="7"/>
        <v>0</v>
      </c>
      <c r="B120" s="65">
        <f t="shared" si="8"/>
        <v>0</v>
      </c>
      <c r="C120" s="65">
        <v>0</v>
      </c>
      <c r="D120" s="65">
        <v>0</v>
      </c>
      <c r="E120" s="65">
        <v>0</v>
      </c>
      <c r="F120" s="65">
        <v>0</v>
      </c>
      <c r="G120" s="65">
        <v>0</v>
      </c>
      <c r="H120" s="65">
        <v>0</v>
      </c>
      <c r="I120" s="65">
        <v>0</v>
      </c>
      <c r="J120" s="65">
        <v>0</v>
      </c>
      <c r="K120" s="65" t="s">
        <v>348</v>
      </c>
      <c r="L120" s="65" t="s">
        <v>338</v>
      </c>
    </row>
    <row r="121" spans="1:12" x14ac:dyDescent="0.25">
      <c r="A121" s="65">
        <f t="shared" si="7"/>
        <v>0</v>
      </c>
      <c r="B121" s="65">
        <f t="shared" si="8"/>
        <v>0</v>
      </c>
      <c r="C121" s="65">
        <v>0</v>
      </c>
      <c r="D121" s="65">
        <v>0</v>
      </c>
      <c r="E121" s="65">
        <v>0</v>
      </c>
      <c r="F121" s="65">
        <v>0</v>
      </c>
      <c r="G121" s="65">
        <v>0</v>
      </c>
      <c r="H121" s="65">
        <v>0</v>
      </c>
      <c r="I121" s="65">
        <v>0</v>
      </c>
      <c r="J121" s="65">
        <v>0</v>
      </c>
      <c r="K121" s="65" t="s">
        <v>347</v>
      </c>
      <c r="L121" s="65" t="s">
        <v>338</v>
      </c>
    </row>
    <row r="122" spans="1:12" x14ac:dyDescent="0.25">
      <c r="A122" s="65">
        <f t="shared" si="7"/>
        <v>0</v>
      </c>
      <c r="B122" s="65">
        <f t="shared" si="8"/>
        <v>0</v>
      </c>
      <c r="C122" s="65">
        <v>0</v>
      </c>
      <c r="D122" s="65">
        <v>0</v>
      </c>
      <c r="E122" s="65">
        <v>0</v>
      </c>
      <c r="F122" s="65">
        <v>0</v>
      </c>
      <c r="G122" s="65">
        <v>0</v>
      </c>
      <c r="H122" s="65">
        <v>0</v>
      </c>
      <c r="I122" s="65">
        <v>0</v>
      </c>
      <c r="J122" s="65">
        <v>0</v>
      </c>
      <c r="K122" s="65" t="s">
        <v>346</v>
      </c>
      <c r="L122" s="65" t="s">
        <v>338</v>
      </c>
    </row>
    <row r="123" spans="1:12" x14ac:dyDescent="0.25">
      <c r="A123" s="65">
        <f t="shared" si="7"/>
        <v>0</v>
      </c>
      <c r="B123" s="65">
        <f t="shared" si="8"/>
        <v>0</v>
      </c>
      <c r="C123" s="65">
        <v>0</v>
      </c>
      <c r="D123" s="65">
        <v>0</v>
      </c>
      <c r="E123" s="65">
        <v>0</v>
      </c>
      <c r="F123" s="65">
        <v>0</v>
      </c>
      <c r="G123" s="65">
        <v>0</v>
      </c>
      <c r="H123" s="65">
        <v>0</v>
      </c>
      <c r="I123" s="65">
        <v>0</v>
      </c>
      <c r="J123" s="65">
        <v>0</v>
      </c>
      <c r="K123" s="65" t="s">
        <v>348</v>
      </c>
      <c r="L123" s="65" t="s">
        <v>338</v>
      </c>
    </row>
    <row r="124" spans="1:12" x14ac:dyDescent="0.25">
      <c r="A124" s="65">
        <f t="shared" si="7"/>
        <v>0</v>
      </c>
      <c r="B124" s="65">
        <f t="shared" si="8"/>
        <v>0</v>
      </c>
      <c r="C124" s="65">
        <v>0</v>
      </c>
      <c r="D124" s="65">
        <v>0</v>
      </c>
      <c r="E124" s="65">
        <v>0</v>
      </c>
      <c r="F124" s="65">
        <v>0</v>
      </c>
      <c r="G124" s="65">
        <v>0</v>
      </c>
      <c r="H124" s="65">
        <v>0</v>
      </c>
      <c r="I124" s="65">
        <v>0</v>
      </c>
      <c r="J124" s="65">
        <v>0</v>
      </c>
      <c r="K124" s="65" t="s">
        <v>347</v>
      </c>
      <c r="L124" s="65" t="s">
        <v>338</v>
      </c>
    </row>
    <row r="125" spans="1:12" x14ac:dyDescent="0.25">
      <c r="A125" s="65">
        <f t="shared" si="7"/>
        <v>0</v>
      </c>
      <c r="B125" s="65">
        <f t="shared" si="8"/>
        <v>0</v>
      </c>
      <c r="C125" s="65">
        <v>0</v>
      </c>
      <c r="D125" s="65">
        <v>0</v>
      </c>
      <c r="E125" s="65">
        <v>0</v>
      </c>
      <c r="F125" s="65">
        <v>0</v>
      </c>
      <c r="G125" s="65">
        <v>0</v>
      </c>
      <c r="H125" s="65">
        <v>0</v>
      </c>
      <c r="I125" s="65">
        <v>0</v>
      </c>
      <c r="J125" s="65">
        <v>0</v>
      </c>
      <c r="K125" s="65" t="s">
        <v>346</v>
      </c>
      <c r="L125" s="65" t="s">
        <v>338</v>
      </c>
    </row>
    <row r="126" spans="1:12" x14ac:dyDescent="0.25">
      <c r="A126" s="65">
        <f t="shared" si="7"/>
        <v>0</v>
      </c>
      <c r="B126" s="65">
        <f t="shared" si="8"/>
        <v>0</v>
      </c>
      <c r="C126" s="65">
        <v>0</v>
      </c>
      <c r="D126" s="65">
        <v>0</v>
      </c>
      <c r="E126" s="65">
        <v>0</v>
      </c>
      <c r="F126" s="65">
        <v>0</v>
      </c>
      <c r="G126" s="65">
        <v>0</v>
      </c>
      <c r="H126" s="65">
        <v>0</v>
      </c>
      <c r="I126" s="65">
        <v>0</v>
      </c>
      <c r="J126" s="65">
        <v>0</v>
      </c>
      <c r="K126" s="65" t="s">
        <v>348</v>
      </c>
      <c r="L126" s="65" t="s">
        <v>338</v>
      </c>
    </row>
    <row r="127" spans="1:12" x14ac:dyDescent="0.25">
      <c r="A127" s="65">
        <f t="shared" si="7"/>
        <v>0</v>
      </c>
      <c r="B127" s="65">
        <f t="shared" si="8"/>
        <v>0</v>
      </c>
      <c r="C127" s="65">
        <v>0</v>
      </c>
      <c r="D127" s="65">
        <v>0</v>
      </c>
      <c r="E127" s="65">
        <v>0</v>
      </c>
      <c r="F127" s="65">
        <v>0</v>
      </c>
      <c r="G127" s="65">
        <v>0</v>
      </c>
      <c r="H127" s="65">
        <v>0</v>
      </c>
      <c r="I127" s="65">
        <v>0</v>
      </c>
      <c r="J127" s="65">
        <v>0</v>
      </c>
      <c r="K127" s="65" t="s">
        <v>347</v>
      </c>
      <c r="L127" s="65" t="s">
        <v>338</v>
      </c>
    </row>
    <row r="128" spans="1:12" x14ac:dyDescent="0.25">
      <c r="A128" s="65">
        <f t="shared" si="7"/>
        <v>0</v>
      </c>
      <c r="B128" s="65">
        <f t="shared" si="8"/>
        <v>0</v>
      </c>
      <c r="C128" s="65">
        <v>0</v>
      </c>
      <c r="D128" s="65">
        <v>0</v>
      </c>
      <c r="E128" s="65">
        <v>0</v>
      </c>
      <c r="F128" s="65">
        <v>0</v>
      </c>
      <c r="G128" s="65">
        <v>0</v>
      </c>
      <c r="H128" s="65">
        <v>0</v>
      </c>
      <c r="I128" s="65">
        <v>0</v>
      </c>
      <c r="J128" s="65">
        <v>0</v>
      </c>
      <c r="K128" s="65" t="s">
        <v>346</v>
      </c>
      <c r="L128" s="65" t="s">
        <v>338</v>
      </c>
    </row>
    <row r="129" spans="1:12" x14ac:dyDescent="0.25">
      <c r="A129" s="65">
        <f t="shared" si="7"/>
        <v>0</v>
      </c>
      <c r="B129" s="65">
        <f t="shared" si="8"/>
        <v>0</v>
      </c>
      <c r="C129" s="65">
        <v>0</v>
      </c>
      <c r="D129" s="65">
        <v>0</v>
      </c>
      <c r="E129" s="65">
        <v>0</v>
      </c>
      <c r="F129" s="65">
        <v>0</v>
      </c>
      <c r="G129" s="65">
        <v>0</v>
      </c>
      <c r="H129" s="65">
        <v>0</v>
      </c>
      <c r="I129" s="65">
        <v>0</v>
      </c>
      <c r="J129" s="65">
        <v>0</v>
      </c>
      <c r="K129" s="65" t="s">
        <v>348</v>
      </c>
      <c r="L129" s="65" t="s">
        <v>338</v>
      </c>
    </row>
    <row r="130" spans="1:12" x14ac:dyDescent="0.25">
      <c r="A130" s="65">
        <f t="shared" si="7"/>
        <v>0</v>
      </c>
      <c r="B130" s="65">
        <f t="shared" si="8"/>
        <v>0</v>
      </c>
      <c r="C130" s="65">
        <v>0</v>
      </c>
      <c r="D130" s="65">
        <v>0</v>
      </c>
      <c r="E130" s="65">
        <v>0</v>
      </c>
      <c r="F130" s="65">
        <v>0</v>
      </c>
      <c r="G130" s="65">
        <v>0</v>
      </c>
      <c r="H130" s="65">
        <v>0</v>
      </c>
      <c r="I130" s="65">
        <v>0</v>
      </c>
      <c r="J130" s="65">
        <v>0</v>
      </c>
      <c r="K130" s="65" t="s">
        <v>347</v>
      </c>
      <c r="L130" s="65" t="s">
        <v>338</v>
      </c>
    </row>
    <row r="131" spans="1:12" x14ac:dyDescent="0.25">
      <c r="A131" s="65">
        <f t="shared" si="7"/>
        <v>0</v>
      </c>
      <c r="B131" s="65">
        <f t="shared" si="8"/>
        <v>0</v>
      </c>
      <c r="C131" s="65">
        <v>0</v>
      </c>
      <c r="D131" s="65">
        <v>0</v>
      </c>
      <c r="E131" s="65">
        <v>0</v>
      </c>
      <c r="F131" s="65">
        <v>0</v>
      </c>
      <c r="G131" s="65">
        <v>0</v>
      </c>
      <c r="H131" s="65">
        <v>0</v>
      </c>
      <c r="I131" s="65">
        <v>0</v>
      </c>
      <c r="J131" s="65">
        <v>0</v>
      </c>
      <c r="K131" s="65" t="s">
        <v>346</v>
      </c>
      <c r="L131" s="65" t="s">
        <v>338</v>
      </c>
    </row>
    <row r="132" spans="1:12" x14ac:dyDescent="0.25">
      <c r="A132" s="65">
        <f t="shared" si="7"/>
        <v>0</v>
      </c>
      <c r="B132" s="65">
        <f t="shared" si="8"/>
        <v>0</v>
      </c>
      <c r="C132" s="65">
        <v>0</v>
      </c>
      <c r="D132" s="65">
        <v>0</v>
      </c>
      <c r="E132" s="65">
        <v>0</v>
      </c>
      <c r="F132" s="65">
        <v>0</v>
      </c>
      <c r="G132" s="65">
        <v>0</v>
      </c>
      <c r="H132" s="65">
        <v>0</v>
      </c>
      <c r="I132" s="65">
        <v>0</v>
      </c>
      <c r="J132" s="65">
        <v>0</v>
      </c>
      <c r="K132" s="65" t="s">
        <v>348</v>
      </c>
      <c r="L132" s="65" t="s">
        <v>338</v>
      </c>
    </row>
    <row r="133" spans="1:12" x14ac:dyDescent="0.25">
      <c r="A133" s="65">
        <f t="shared" si="7"/>
        <v>0</v>
      </c>
      <c r="B133" s="65">
        <f t="shared" si="8"/>
        <v>0</v>
      </c>
      <c r="C133" s="65">
        <v>0</v>
      </c>
      <c r="D133" s="65">
        <v>0</v>
      </c>
      <c r="E133" s="65">
        <v>0</v>
      </c>
      <c r="F133" s="65">
        <v>0</v>
      </c>
      <c r="G133" s="65">
        <v>0</v>
      </c>
      <c r="H133" s="65">
        <v>0</v>
      </c>
      <c r="I133" s="65">
        <v>0</v>
      </c>
      <c r="J133" s="65">
        <v>0</v>
      </c>
      <c r="K133" s="65" t="s">
        <v>347</v>
      </c>
      <c r="L133" s="65" t="s">
        <v>338</v>
      </c>
    </row>
    <row r="134" spans="1:12" x14ac:dyDescent="0.25">
      <c r="A134" s="65">
        <f t="shared" si="7"/>
        <v>0</v>
      </c>
      <c r="B134" s="65">
        <f t="shared" si="8"/>
        <v>0</v>
      </c>
      <c r="C134" s="65">
        <v>0</v>
      </c>
      <c r="D134" s="65">
        <v>0</v>
      </c>
      <c r="E134" s="65">
        <v>0</v>
      </c>
      <c r="F134" s="65">
        <v>0</v>
      </c>
      <c r="G134" s="65">
        <v>0</v>
      </c>
      <c r="H134" s="65">
        <v>0</v>
      </c>
      <c r="I134" s="65">
        <v>0</v>
      </c>
      <c r="J134" s="65">
        <v>0</v>
      </c>
      <c r="K134" s="65" t="s">
        <v>346</v>
      </c>
      <c r="L134" s="65" t="s">
        <v>338</v>
      </c>
    </row>
    <row r="135" spans="1:12" x14ac:dyDescent="0.25">
      <c r="A135" s="65">
        <f t="shared" si="7"/>
        <v>0</v>
      </c>
      <c r="B135" s="65">
        <f t="shared" si="8"/>
        <v>0</v>
      </c>
      <c r="C135" s="65">
        <v>0</v>
      </c>
      <c r="D135" s="65">
        <v>0</v>
      </c>
      <c r="E135" s="65">
        <v>0</v>
      </c>
      <c r="F135" s="65">
        <v>0</v>
      </c>
      <c r="G135" s="65">
        <v>0</v>
      </c>
      <c r="H135" s="65">
        <v>0</v>
      </c>
      <c r="I135" s="65">
        <v>0</v>
      </c>
      <c r="J135" s="65">
        <v>0</v>
      </c>
      <c r="K135" s="65" t="s">
        <v>348</v>
      </c>
      <c r="L135" s="65" t="s">
        <v>338</v>
      </c>
    </row>
    <row r="136" spans="1:12" x14ac:dyDescent="0.25">
      <c r="A136" s="65">
        <f t="shared" ref="A136:A167" si="9">SUM(I136+G136+E136+C136)</f>
        <v>0</v>
      </c>
      <c r="B136" s="65">
        <f t="shared" ref="B136:B167" si="10">SUM(J136+H136+F136+D136)</f>
        <v>0</v>
      </c>
      <c r="C136" s="65">
        <v>0</v>
      </c>
      <c r="D136" s="65">
        <v>0</v>
      </c>
      <c r="E136" s="65">
        <v>0</v>
      </c>
      <c r="F136" s="65">
        <v>0</v>
      </c>
      <c r="G136" s="65">
        <v>0</v>
      </c>
      <c r="H136" s="65">
        <v>0</v>
      </c>
      <c r="I136" s="65">
        <v>0</v>
      </c>
      <c r="J136" s="65">
        <v>0</v>
      </c>
      <c r="K136" s="65" t="s">
        <v>347</v>
      </c>
      <c r="L136" s="65" t="s">
        <v>338</v>
      </c>
    </row>
    <row r="137" spans="1:12" x14ac:dyDescent="0.25">
      <c r="A137" s="65">
        <f t="shared" si="9"/>
        <v>0</v>
      </c>
      <c r="B137" s="65">
        <f t="shared" si="10"/>
        <v>0</v>
      </c>
      <c r="C137" s="65">
        <v>0</v>
      </c>
      <c r="D137" s="65">
        <v>0</v>
      </c>
      <c r="E137" s="65">
        <v>0</v>
      </c>
      <c r="F137" s="65">
        <v>0</v>
      </c>
      <c r="G137" s="65">
        <v>0</v>
      </c>
      <c r="H137" s="65">
        <v>0</v>
      </c>
      <c r="I137" s="65">
        <v>0</v>
      </c>
      <c r="J137" s="65">
        <v>0</v>
      </c>
      <c r="K137" s="65" t="s">
        <v>346</v>
      </c>
      <c r="L137" s="65" t="s">
        <v>338</v>
      </c>
    </row>
    <row r="138" spans="1:12" ht="15.75" x14ac:dyDescent="0.25">
      <c r="A138" s="133">
        <f t="shared" si="9"/>
        <v>0</v>
      </c>
      <c r="B138" s="133">
        <f t="shared" si="10"/>
        <v>0</v>
      </c>
      <c r="C138" s="141">
        <f t="shared" ref="C138:J138" si="11">SUM(C75:C137)</f>
        <v>0</v>
      </c>
      <c r="D138" s="141">
        <f t="shared" si="11"/>
        <v>0</v>
      </c>
      <c r="E138" s="141">
        <f t="shared" si="11"/>
        <v>0</v>
      </c>
      <c r="F138" s="141">
        <f t="shared" si="11"/>
        <v>0</v>
      </c>
      <c r="G138" s="141">
        <f t="shared" si="11"/>
        <v>0</v>
      </c>
      <c r="H138" s="141">
        <f t="shared" si="11"/>
        <v>0</v>
      </c>
      <c r="I138" s="141">
        <f t="shared" si="11"/>
        <v>0</v>
      </c>
      <c r="J138" s="141">
        <f t="shared" si="11"/>
        <v>0</v>
      </c>
      <c r="K138" s="140" t="s">
        <v>310</v>
      </c>
      <c r="L138" s="65"/>
    </row>
    <row r="139" spans="1:12" x14ac:dyDescent="0.25">
      <c r="A139" s="65">
        <f t="shared" si="9"/>
        <v>0</v>
      </c>
      <c r="B139" s="65">
        <f t="shared" si="10"/>
        <v>0</v>
      </c>
      <c r="C139" s="65">
        <v>0</v>
      </c>
      <c r="D139" s="65">
        <v>0</v>
      </c>
      <c r="E139" s="65">
        <v>0</v>
      </c>
      <c r="F139" s="65">
        <v>0</v>
      </c>
      <c r="G139" s="65">
        <v>0</v>
      </c>
      <c r="H139" s="65">
        <v>0</v>
      </c>
      <c r="I139" s="65">
        <v>0</v>
      </c>
      <c r="J139" s="65">
        <v>0</v>
      </c>
      <c r="K139" s="65" t="s">
        <v>352</v>
      </c>
      <c r="L139" s="65" t="s">
        <v>338</v>
      </c>
    </row>
    <row r="140" spans="1:12" x14ac:dyDescent="0.25">
      <c r="A140" s="65">
        <f t="shared" si="9"/>
        <v>0</v>
      </c>
      <c r="B140" s="65">
        <f t="shared" si="10"/>
        <v>0</v>
      </c>
      <c r="C140" s="65">
        <v>0</v>
      </c>
      <c r="D140" s="65">
        <v>0</v>
      </c>
      <c r="E140" s="65">
        <v>0</v>
      </c>
      <c r="F140" s="65">
        <v>0</v>
      </c>
      <c r="G140" s="65">
        <v>0</v>
      </c>
      <c r="H140" s="65">
        <v>0</v>
      </c>
      <c r="I140" s="65">
        <v>0</v>
      </c>
      <c r="J140" s="65">
        <v>0</v>
      </c>
      <c r="K140" s="65" t="s">
        <v>351</v>
      </c>
      <c r="L140" s="65" t="s">
        <v>338</v>
      </c>
    </row>
    <row r="141" spans="1:12" x14ac:dyDescent="0.25">
      <c r="A141" s="65">
        <f t="shared" si="9"/>
        <v>0</v>
      </c>
      <c r="B141" s="65">
        <f t="shared" si="10"/>
        <v>0</v>
      </c>
      <c r="C141" s="65">
        <v>0</v>
      </c>
      <c r="D141" s="65">
        <v>0</v>
      </c>
      <c r="E141" s="65">
        <v>0</v>
      </c>
      <c r="F141" s="65">
        <v>0</v>
      </c>
      <c r="G141" s="65">
        <v>0</v>
      </c>
      <c r="H141" s="65">
        <v>0</v>
      </c>
      <c r="I141" s="65">
        <v>0</v>
      </c>
      <c r="J141" s="65">
        <v>0</v>
      </c>
      <c r="K141" s="65" t="s">
        <v>350</v>
      </c>
      <c r="L141" s="65" t="s">
        <v>338</v>
      </c>
    </row>
    <row r="142" spans="1:12" x14ac:dyDescent="0.25">
      <c r="A142" s="65">
        <f t="shared" si="9"/>
        <v>0</v>
      </c>
      <c r="B142" s="65">
        <f t="shared" si="10"/>
        <v>0</v>
      </c>
      <c r="C142" s="65">
        <v>0</v>
      </c>
      <c r="D142" s="65">
        <v>0</v>
      </c>
      <c r="E142" s="65">
        <v>0</v>
      </c>
      <c r="F142" s="65">
        <v>0</v>
      </c>
      <c r="G142" s="65">
        <v>0</v>
      </c>
      <c r="H142" s="65">
        <v>0</v>
      </c>
      <c r="I142" s="65">
        <v>0</v>
      </c>
      <c r="J142" s="65">
        <v>0</v>
      </c>
      <c r="K142" s="65" t="s">
        <v>349</v>
      </c>
      <c r="L142" s="65" t="s">
        <v>338</v>
      </c>
    </row>
    <row r="143" spans="1:12" x14ac:dyDescent="0.25">
      <c r="A143" s="65">
        <f t="shared" si="9"/>
        <v>0</v>
      </c>
      <c r="B143" s="65">
        <f t="shared" si="10"/>
        <v>0</v>
      </c>
      <c r="C143" s="65">
        <v>0</v>
      </c>
      <c r="D143" s="65">
        <v>0</v>
      </c>
      <c r="E143" s="65">
        <v>0</v>
      </c>
      <c r="F143" s="65">
        <v>0</v>
      </c>
      <c r="G143" s="65">
        <v>0</v>
      </c>
      <c r="H143" s="65">
        <v>0</v>
      </c>
      <c r="I143" s="65">
        <v>0</v>
      </c>
      <c r="J143" s="65">
        <v>0</v>
      </c>
      <c r="K143" s="65" t="s">
        <v>348</v>
      </c>
      <c r="L143" s="65" t="s">
        <v>338</v>
      </c>
    </row>
    <row r="144" spans="1:12" x14ac:dyDescent="0.25">
      <c r="A144" s="65">
        <f t="shared" si="9"/>
        <v>0</v>
      </c>
      <c r="B144" s="65">
        <f t="shared" si="10"/>
        <v>0</v>
      </c>
      <c r="C144" s="65">
        <v>0</v>
      </c>
      <c r="D144" s="65">
        <v>0</v>
      </c>
      <c r="E144" s="65">
        <v>0</v>
      </c>
      <c r="F144" s="65">
        <v>0</v>
      </c>
      <c r="G144" s="65">
        <v>0</v>
      </c>
      <c r="H144" s="65">
        <v>0</v>
      </c>
      <c r="I144" s="65">
        <v>0</v>
      </c>
      <c r="J144" s="65">
        <v>0</v>
      </c>
      <c r="K144" s="65" t="s">
        <v>347</v>
      </c>
      <c r="L144" s="65" t="s">
        <v>338</v>
      </c>
    </row>
    <row r="145" spans="1:12" x14ac:dyDescent="0.25">
      <c r="A145" s="65">
        <f t="shared" si="9"/>
        <v>0</v>
      </c>
      <c r="B145" s="65">
        <f t="shared" si="10"/>
        <v>0</v>
      </c>
      <c r="C145" s="65">
        <v>0</v>
      </c>
      <c r="D145" s="65">
        <v>0</v>
      </c>
      <c r="E145" s="65">
        <v>0</v>
      </c>
      <c r="F145" s="65">
        <v>0</v>
      </c>
      <c r="G145" s="65">
        <v>0</v>
      </c>
      <c r="H145" s="65">
        <v>0</v>
      </c>
      <c r="I145" s="65">
        <v>0</v>
      </c>
      <c r="J145" s="65">
        <v>0</v>
      </c>
      <c r="K145" s="65" t="s">
        <v>346</v>
      </c>
      <c r="L145" s="65" t="s">
        <v>338</v>
      </c>
    </row>
    <row r="146" spans="1:12" x14ac:dyDescent="0.25">
      <c r="A146" s="65">
        <f t="shared" si="9"/>
        <v>0</v>
      </c>
      <c r="B146" s="65">
        <f t="shared" si="10"/>
        <v>0</v>
      </c>
      <c r="C146" s="65">
        <v>0</v>
      </c>
      <c r="D146" s="65">
        <v>0</v>
      </c>
      <c r="E146" s="65">
        <v>0</v>
      </c>
      <c r="F146" s="65">
        <v>0</v>
      </c>
      <c r="G146" s="65">
        <v>0</v>
      </c>
      <c r="H146" s="65">
        <v>0</v>
      </c>
      <c r="I146" s="65">
        <v>0</v>
      </c>
      <c r="J146" s="65">
        <v>0</v>
      </c>
      <c r="K146" s="65" t="s">
        <v>348</v>
      </c>
      <c r="L146" s="65" t="s">
        <v>338</v>
      </c>
    </row>
    <row r="147" spans="1:12" x14ac:dyDescent="0.25">
      <c r="A147" s="65">
        <f t="shared" si="9"/>
        <v>0</v>
      </c>
      <c r="B147" s="65">
        <f t="shared" si="10"/>
        <v>0</v>
      </c>
      <c r="C147" s="65">
        <v>0</v>
      </c>
      <c r="D147" s="65">
        <v>0</v>
      </c>
      <c r="E147" s="65">
        <v>0</v>
      </c>
      <c r="F147" s="65">
        <v>0</v>
      </c>
      <c r="G147" s="65">
        <v>0</v>
      </c>
      <c r="H147" s="65">
        <v>0</v>
      </c>
      <c r="I147" s="65">
        <v>0</v>
      </c>
      <c r="J147" s="65">
        <v>0</v>
      </c>
      <c r="K147" s="65" t="s">
        <v>347</v>
      </c>
      <c r="L147" s="65" t="s">
        <v>338</v>
      </c>
    </row>
    <row r="148" spans="1:12" x14ac:dyDescent="0.25">
      <c r="A148" s="65">
        <f t="shared" si="9"/>
        <v>0</v>
      </c>
      <c r="B148" s="65">
        <f t="shared" si="10"/>
        <v>0</v>
      </c>
      <c r="C148" s="65">
        <v>0</v>
      </c>
      <c r="D148" s="65">
        <v>0</v>
      </c>
      <c r="E148" s="65">
        <v>0</v>
      </c>
      <c r="F148" s="65">
        <v>0</v>
      </c>
      <c r="G148" s="65">
        <v>0</v>
      </c>
      <c r="H148" s="65">
        <v>0</v>
      </c>
      <c r="I148" s="65">
        <v>0</v>
      </c>
      <c r="J148" s="65">
        <v>0</v>
      </c>
      <c r="K148" s="65" t="s">
        <v>346</v>
      </c>
      <c r="L148" s="65" t="s">
        <v>338</v>
      </c>
    </row>
    <row r="149" spans="1:12" x14ac:dyDescent="0.25">
      <c r="A149" s="65">
        <f t="shared" si="9"/>
        <v>0</v>
      </c>
      <c r="B149" s="65">
        <f t="shared" si="10"/>
        <v>0</v>
      </c>
      <c r="C149" s="65">
        <v>0</v>
      </c>
      <c r="D149" s="65">
        <v>0</v>
      </c>
      <c r="E149" s="65">
        <v>0</v>
      </c>
      <c r="F149" s="65">
        <v>0</v>
      </c>
      <c r="G149" s="65">
        <v>0</v>
      </c>
      <c r="H149" s="65">
        <v>0</v>
      </c>
      <c r="I149" s="65">
        <v>0</v>
      </c>
      <c r="J149" s="65">
        <v>0</v>
      </c>
      <c r="K149" s="65" t="s">
        <v>348</v>
      </c>
      <c r="L149" s="65" t="s">
        <v>338</v>
      </c>
    </row>
    <row r="150" spans="1:12" x14ac:dyDescent="0.25">
      <c r="A150" s="65">
        <f t="shared" si="9"/>
        <v>0</v>
      </c>
      <c r="B150" s="65">
        <f t="shared" si="10"/>
        <v>0</v>
      </c>
      <c r="C150" s="65">
        <v>0</v>
      </c>
      <c r="D150" s="65">
        <v>0</v>
      </c>
      <c r="E150" s="65">
        <v>0</v>
      </c>
      <c r="F150" s="65">
        <v>0</v>
      </c>
      <c r="G150" s="65">
        <v>0</v>
      </c>
      <c r="H150" s="65">
        <v>0</v>
      </c>
      <c r="I150" s="65">
        <v>0</v>
      </c>
      <c r="J150" s="65">
        <v>0</v>
      </c>
      <c r="K150" s="65" t="s">
        <v>347</v>
      </c>
      <c r="L150" s="65" t="s">
        <v>338</v>
      </c>
    </row>
    <row r="151" spans="1:12" x14ac:dyDescent="0.25">
      <c r="A151" s="65">
        <f t="shared" si="9"/>
        <v>0</v>
      </c>
      <c r="B151" s="65">
        <f t="shared" si="10"/>
        <v>0</v>
      </c>
      <c r="C151" s="65">
        <v>0</v>
      </c>
      <c r="D151" s="65">
        <v>0</v>
      </c>
      <c r="E151" s="65">
        <v>0</v>
      </c>
      <c r="F151" s="65">
        <v>0</v>
      </c>
      <c r="G151" s="65">
        <v>0</v>
      </c>
      <c r="H151" s="65">
        <v>0</v>
      </c>
      <c r="I151" s="65">
        <v>0</v>
      </c>
      <c r="J151" s="65">
        <v>0</v>
      </c>
      <c r="K151" s="65" t="s">
        <v>346</v>
      </c>
      <c r="L151" s="65" t="s">
        <v>338</v>
      </c>
    </row>
    <row r="152" spans="1:12" x14ac:dyDescent="0.25">
      <c r="A152" s="65">
        <f t="shared" si="9"/>
        <v>0</v>
      </c>
      <c r="B152" s="65">
        <f t="shared" si="10"/>
        <v>0</v>
      </c>
      <c r="C152" s="65">
        <v>0</v>
      </c>
      <c r="D152" s="65">
        <v>0</v>
      </c>
      <c r="E152" s="65">
        <v>0</v>
      </c>
      <c r="F152" s="65">
        <v>0</v>
      </c>
      <c r="G152" s="65">
        <v>0</v>
      </c>
      <c r="H152" s="65">
        <v>0</v>
      </c>
      <c r="I152" s="65">
        <v>0</v>
      </c>
      <c r="J152" s="65">
        <v>0</v>
      </c>
      <c r="K152" s="65" t="s">
        <v>348</v>
      </c>
      <c r="L152" s="65" t="s">
        <v>338</v>
      </c>
    </row>
    <row r="153" spans="1:12" x14ac:dyDescent="0.25">
      <c r="A153" s="65">
        <f t="shared" si="9"/>
        <v>0</v>
      </c>
      <c r="B153" s="65">
        <f t="shared" si="10"/>
        <v>0</v>
      </c>
      <c r="C153" s="65">
        <v>0</v>
      </c>
      <c r="D153" s="65">
        <v>0</v>
      </c>
      <c r="E153" s="65">
        <v>0</v>
      </c>
      <c r="F153" s="65">
        <v>0</v>
      </c>
      <c r="G153" s="65">
        <v>0</v>
      </c>
      <c r="H153" s="65">
        <v>0</v>
      </c>
      <c r="I153" s="65">
        <v>0</v>
      </c>
      <c r="J153" s="65">
        <v>0</v>
      </c>
      <c r="K153" s="65" t="s">
        <v>347</v>
      </c>
      <c r="L153" s="65" t="s">
        <v>338</v>
      </c>
    </row>
    <row r="154" spans="1:12" x14ac:dyDescent="0.25">
      <c r="A154" s="65">
        <f t="shared" si="9"/>
        <v>0</v>
      </c>
      <c r="B154" s="65">
        <f t="shared" si="10"/>
        <v>0</v>
      </c>
      <c r="C154" s="65">
        <v>0</v>
      </c>
      <c r="D154" s="65">
        <v>0</v>
      </c>
      <c r="E154" s="65">
        <v>0</v>
      </c>
      <c r="F154" s="65">
        <v>0</v>
      </c>
      <c r="G154" s="65">
        <v>0</v>
      </c>
      <c r="H154" s="65">
        <v>0</v>
      </c>
      <c r="I154" s="65">
        <v>0</v>
      </c>
      <c r="J154" s="65">
        <v>0</v>
      </c>
      <c r="K154" s="65" t="s">
        <v>346</v>
      </c>
      <c r="L154" s="65" t="s">
        <v>338</v>
      </c>
    </row>
    <row r="155" spans="1:12" x14ac:dyDescent="0.25">
      <c r="A155" s="65">
        <f t="shared" si="9"/>
        <v>0</v>
      </c>
      <c r="B155" s="65">
        <f t="shared" si="10"/>
        <v>0</v>
      </c>
      <c r="C155" s="65">
        <v>0</v>
      </c>
      <c r="D155" s="65">
        <v>0</v>
      </c>
      <c r="E155" s="65">
        <v>0</v>
      </c>
      <c r="F155" s="65">
        <v>0</v>
      </c>
      <c r="G155" s="65">
        <v>0</v>
      </c>
      <c r="H155" s="65">
        <v>0</v>
      </c>
      <c r="I155" s="65">
        <v>0</v>
      </c>
      <c r="J155" s="65">
        <v>0</v>
      </c>
      <c r="K155" s="65" t="s">
        <v>348</v>
      </c>
      <c r="L155" s="65" t="s">
        <v>338</v>
      </c>
    </row>
    <row r="156" spans="1:12" x14ac:dyDescent="0.25">
      <c r="A156" s="65">
        <f t="shared" si="9"/>
        <v>0</v>
      </c>
      <c r="B156" s="65">
        <f t="shared" si="10"/>
        <v>0</v>
      </c>
      <c r="C156" s="65">
        <v>0</v>
      </c>
      <c r="D156" s="65">
        <v>0</v>
      </c>
      <c r="E156" s="65">
        <v>0</v>
      </c>
      <c r="F156" s="65">
        <v>0</v>
      </c>
      <c r="G156" s="65">
        <v>0</v>
      </c>
      <c r="H156" s="65">
        <v>0</v>
      </c>
      <c r="I156" s="65">
        <v>0</v>
      </c>
      <c r="J156" s="65">
        <v>0</v>
      </c>
      <c r="K156" s="65" t="s">
        <v>347</v>
      </c>
      <c r="L156" s="65" t="s">
        <v>338</v>
      </c>
    </row>
    <row r="157" spans="1:12" x14ac:dyDescent="0.25">
      <c r="A157" s="65">
        <f t="shared" si="9"/>
        <v>0</v>
      </c>
      <c r="B157" s="65">
        <f t="shared" si="10"/>
        <v>0</v>
      </c>
      <c r="C157" s="65">
        <v>0</v>
      </c>
      <c r="D157" s="65">
        <v>0</v>
      </c>
      <c r="E157" s="65">
        <v>0</v>
      </c>
      <c r="F157" s="65">
        <v>0</v>
      </c>
      <c r="G157" s="65">
        <v>0</v>
      </c>
      <c r="H157" s="65">
        <v>0</v>
      </c>
      <c r="I157" s="65">
        <v>0</v>
      </c>
      <c r="J157" s="65">
        <v>0</v>
      </c>
      <c r="K157" s="65" t="s">
        <v>346</v>
      </c>
      <c r="L157" s="65" t="s">
        <v>338</v>
      </c>
    </row>
    <row r="158" spans="1:12" x14ac:dyDescent="0.25">
      <c r="A158" s="65">
        <f t="shared" si="9"/>
        <v>0</v>
      </c>
      <c r="B158" s="65">
        <f t="shared" si="10"/>
        <v>0</v>
      </c>
      <c r="C158" s="65">
        <v>0</v>
      </c>
      <c r="D158" s="65">
        <v>0</v>
      </c>
      <c r="E158" s="65">
        <v>0</v>
      </c>
      <c r="F158" s="65">
        <v>0</v>
      </c>
      <c r="G158" s="65">
        <v>0</v>
      </c>
      <c r="H158" s="65">
        <v>0</v>
      </c>
      <c r="I158" s="65">
        <v>0</v>
      </c>
      <c r="J158" s="65">
        <v>0</v>
      </c>
      <c r="K158" s="65" t="s">
        <v>348</v>
      </c>
      <c r="L158" s="65" t="s">
        <v>338</v>
      </c>
    </row>
    <row r="159" spans="1:12" x14ac:dyDescent="0.25">
      <c r="A159" s="65">
        <f t="shared" si="9"/>
        <v>0</v>
      </c>
      <c r="B159" s="65">
        <f t="shared" si="10"/>
        <v>0</v>
      </c>
      <c r="C159" s="65">
        <v>0</v>
      </c>
      <c r="D159" s="65">
        <v>0</v>
      </c>
      <c r="E159" s="65">
        <v>0</v>
      </c>
      <c r="F159" s="65">
        <v>0</v>
      </c>
      <c r="G159" s="65">
        <v>0</v>
      </c>
      <c r="H159" s="65">
        <v>0</v>
      </c>
      <c r="I159" s="65">
        <v>0</v>
      </c>
      <c r="J159" s="65">
        <v>0</v>
      </c>
      <c r="K159" s="65" t="s">
        <v>347</v>
      </c>
      <c r="L159" s="65" t="s">
        <v>338</v>
      </c>
    </row>
    <row r="160" spans="1:12" x14ac:dyDescent="0.25">
      <c r="A160" s="65">
        <f t="shared" si="9"/>
        <v>0</v>
      </c>
      <c r="B160" s="65">
        <f t="shared" si="10"/>
        <v>0</v>
      </c>
      <c r="C160" s="65">
        <v>0</v>
      </c>
      <c r="D160" s="65">
        <v>0</v>
      </c>
      <c r="E160" s="65">
        <v>0</v>
      </c>
      <c r="F160" s="65">
        <v>0</v>
      </c>
      <c r="G160" s="65">
        <v>0</v>
      </c>
      <c r="H160" s="65">
        <v>0</v>
      </c>
      <c r="I160" s="65">
        <v>0</v>
      </c>
      <c r="J160" s="65">
        <v>0</v>
      </c>
      <c r="K160" s="65" t="s">
        <v>346</v>
      </c>
      <c r="L160" s="65" t="s">
        <v>338</v>
      </c>
    </row>
    <row r="161" spans="1:12" x14ac:dyDescent="0.25">
      <c r="A161" s="65">
        <f t="shared" si="9"/>
        <v>0</v>
      </c>
      <c r="B161" s="65">
        <f t="shared" si="10"/>
        <v>0</v>
      </c>
      <c r="C161" s="65">
        <v>0</v>
      </c>
      <c r="D161" s="65">
        <v>0</v>
      </c>
      <c r="E161" s="65">
        <v>0</v>
      </c>
      <c r="F161" s="65">
        <v>0</v>
      </c>
      <c r="G161" s="65">
        <v>0</v>
      </c>
      <c r="H161" s="65">
        <v>0</v>
      </c>
      <c r="I161" s="65">
        <v>0</v>
      </c>
      <c r="J161" s="65">
        <v>0</v>
      </c>
      <c r="K161" s="65" t="s">
        <v>348</v>
      </c>
      <c r="L161" s="65" t="s">
        <v>338</v>
      </c>
    </row>
    <row r="162" spans="1:12" x14ac:dyDescent="0.25">
      <c r="A162" s="65">
        <f t="shared" si="9"/>
        <v>0</v>
      </c>
      <c r="B162" s="65">
        <f t="shared" si="10"/>
        <v>0</v>
      </c>
      <c r="C162" s="65">
        <v>0</v>
      </c>
      <c r="D162" s="65">
        <v>0</v>
      </c>
      <c r="E162" s="65">
        <v>0</v>
      </c>
      <c r="F162" s="65">
        <v>0</v>
      </c>
      <c r="G162" s="65">
        <v>0</v>
      </c>
      <c r="H162" s="65">
        <v>0</v>
      </c>
      <c r="I162" s="65">
        <v>0</v>
      </c>
      <c r="J162" s="65">
        <v>0</v>
      </c>
      <c r="K162" s="65" t="s">
        <v>347</v>
      </c>
      <c r="L162" s="65" t="s">
        <v>338</v>
      </c>
    </row>
    <row r="163" spans="1:12" x14ac:dyDescent="0.25">
      <c r="A163" s="65">
        <f t="shared" si="9"/>
        <v>0</v>
      </c>
      <c r="B163" s="65">
        <f t="shared" si="10"/>
        <v>0</v>
      </c>
      <c r="C163" s="65">
        <v>0</v>
      </c>
      <c r="D163" s="65">
        <v>0</v>
      </c>
      <c r="E163" s="65">
        <v>0</v>
      </c>
      <c r="F163" s="65">
        <v>0</v>
      </c>
      <c r="G163" s="65">
        <v>0</v>
      </c>
      <c r="H163" s="65">
        <v>0</v>
      </c>
      <c r="I163" s="65">
        <v>0</v>
      </c>
      <c r="J163" s="65">
        <v>0</v>
      </c>
      <c r="K163" s="65" t="s">
        <v>346</v>
      </c>
      <c r="L163" s="65" t="s">
        <v>338</v>
      </c>
    </row>
    <row r="164" spans="1:12" x14ac:dyDescent="0.25">
      <c r="A164" s="65">
        <f t="shared" si="9"/>
        <v>0</v>
      </c>
      <c r="B164" s="65">
        <f t="shared" si="10"/>
        <v>0</v>
      </c>
      <c r="C164" s="65">
        <v>0</v>
      </c>
      <c r="D164" s="65">
        <v>0</v>
      </c>
      <c r="E164" s="65">
        <v>0</v>
      </c>
      <c r="F164" s="65">
        <v>0</v>
      </c>
      <c r="G164" s="65">
        <v>0</v>
      </c>
      <c r="H164" s="65">
        <v>0</v>
      </c>
      <c r="I164" s="65">
        <v>0</v>
      </c>
      <c r="J164" s="65">
        <v>0</v>
      </c>
      <c r="K164" s="65" t="s">
        <v>348</v>
      </c>
      <c r="L164" s="65" t="s">
        <v>338</v>
      </c>
    </row>
    <row r="165" spans="1:12" x14ac:dyDescent="0.25">
      <c r="A165" s="65">
        <f t="shared" si="9"/>
        <v>0</v>
      </c>
      <c r="B165" s="65">
        <f t="shared" si="10"/>
        <v>0</v>
      </c>
      <c r="C165" s="65">
        <v>0</v>
      </c>
      <c r="D165" s="65">
        <v>0</v>
      </c>
      <c r="E165" s="65">
        <v>0</v>
      </c>
      <c r="F165" s="65">
        <v>0</v>
      </c>
      <c r="G165" s="65">
        <v>0</v>
      </c>
      <c r="H165" s="65">
        <v>0</v>
      </c>
      <c r="I165" s="65">
        <v>0</v>
      </c>
      <c r="J165" s="65">
        <v>0</v>
      </c>
      <c r="K165" s="65" t="s">
        <v>347</v>
      </c>
      <c r="L165" s="65" t="s">
        <v>338</v>
      </c>
    </row>
    <row r="166" spans="1:12" x14ac:dyDescent="0.25">
      <c r="A166" s="65">
        <f t="shared" si="9"/>
        <v>0</v>
      </c>
      <c r="B166" s="65">
        <f t="shared" si="10"/>
        <v>0</v>
      </c>
      <c r="C166" s="65">
        <v>0</v>
      </c>
      <c r="D166" s="65">
        <v>0</v>
      </c>
      <c r="E166" s="65">
        <v>0</v>
      </c>
      <c r="F166" s="65">
        <v>0</v>
      </c>
      <c r="G166" s="65">
        <v>0</v>
      </c>
      <c r="H166" s="65">
        <v>0</v>
      </c>
      <c r="I166" s="65">
        <v>0</v>
      </c>
      <c r="J166" s="65">
        <v>0</v>
      </c>
      <c r="K166" s="65" t="s">
        <v>346</v>
      </c>
      <c r="L166" s="65" t="s">
        <v>338</v>
      </c>
    </row>
    <row r="167" spans="1:12" x14ac:dyDescent="0.25">
      <c r="A167" s="65">
        <f t="shared" si="9"/>
        <v>0</v>
      </c>
      <c r="B167" s="65">
        <f t="shared" si="10"/>
        <v>0</v>
      </c>
      <c r="C167" s="65">
        <v>0</v>
      </c>
      <c r="D167" s="65">
        <v>0</v>
      </c>
      <c r="E167" s="65">
        <v>0</v>
      </c>
      <c r="F167" s="65">
        <v>0</v>
      </c>
      <c r="G167" s="65">
        <v>0</v>
      </c>
      <c r="H167" s="65">
        <v>0</v>
      </c>
      <c r="I167" s="65">
        <v>0</v>
      </c>
      <c r="J167" s="65">
        <v>0</v>
      </c>
      <c r="K167" s="65" t="s">
        <v>348</v>
      </c>
      <c r="L167" s="65" t="s">
        <v>338</v>
      </c>
    </row>
    <row r="168" spans="1:12" x14ac:dyDescent="0.25">
      <c r="A168" s="65">
        <f t="shared" ref="A168:A204" si="12">SUM(I168+G168+E168+C168)</f>
        <v>0</v>
      </c>
      <c r="B168" s="65">
        <f t="shared" ref="B168:B204" si="13">SUM(J168+H168+F168+D168)</f>
        <v>0</v>
      </c>
      <c r="C168" s="65">
        <v>0</v>
      </c>
      <c r="D168" s="65">
        <v>0</v>
      </c>
      <c r="E168" s="65">
        <v>0</v>
      </c>
      <c r="F168" s="65">
        <v>0</v>
      </c>
      <c r="G168" s="65">
        <v>0</v>
      </c>
      <c r="H168" s="65">
        <v>0</v>
      </c>
      <c r="I168" s="65">
        <v>0</v>
      </c>
      <c r="J168" s="65">
        <v>0</v>
      </c>
      <c r="K168" s="65" t="s">
        <v>347</v>
      </c>
      <c r="L168" s="65" t="s">
        <v>338</v>
      </c>
    </row>
    <row r="169" spans="1:12" x14ac:dyDescent="0.25">
      <c r="A169" s="65">
        <f t="shared" si="12"/>
        <v>0</v>
      </c>
      <c r="B169" s="65">
        <f t="shared" si="13"/>
        <v>0</v>
      </c>
      <c r="C169" s="65">
        <v>0</v>
      </c>
      <c r="D169" s="65">
        <v>0</v>
      </c>
      <c r="E169" s="65">
        <v>0</v>
      </c>
      <c r="F169" s="65">
        <v>0</v>
      </c>
      <c r="G169" s="65">
        <v>0</v>
      </c>
      <c r="H169" s="65">
        <v>0</v>
      </c>
      <c r="I169" s="65">
        <v>0</v>
      </c>
      <c r="J169" s="65">
        <v>0</v>
      </c>
      <c r="K169" s="65" t="s">
        <v>346</v>
      </c>
      <c r="L169" s="65" t="s">
        <v>338</v>
      </c>
    </row>
    <row r="170" spans="1:12" x14ac:dyDescent="0.25">
      <c r="A170" s="65">
        <f t="shared" si="12"/>
        <v>0</v>
      </c>
      <c r="B170" s="65">
        <f t="shared" si="13"/>
        <v>0</v>
      </c>
      <c r="C170" s="65">
        <v>0</v>
      </c>
      <c r="D170" s="65">
        <v>0</v>
      </c>
      <c r="E170" s="65">
        <v>0</v>
      </c>
      <c r="F170" s="65">
        <v>0</v>
      </c>
      <c r="G170" s="65">
        <v>0</v>
      </c>
      <c r="H170" s="65">
        <v>0</v>
      </c>
      <c r="I170" s="65">
        <v>0</v>
      </c>
      <c r="J170" s="65">
        <v>0</v>
      </c>
      <c r="K170" s="65" t="s">
        <v>348</v>
      </c>
      <c r="L170" s="65" t="s">
        <v>338</v>
      </c>
    </row>
    <row r="171" spans="1:12" x14ac:dyDescent="0.25">
      <c r="A171" s="65">
        <f t="shared" si="12"/>
        <v>0</v>
      </c>
      <c r="B171" s="65">
        <f t="shared" si="13"/>
        <v>0</v>
      </c>
      <c r="C171" s="65">
        <v>0</v>
      </c>
      <c r="D171" s="65">
        <v>0</v>
      </c>
      <c r="E171" s="65">
        <v>0</v>
      </c>
      <c r="F171" s="65">
        <v>0</v>
      </c>
      <c r="G171" s="65">
        <v>0</v>
      </c>
      <c r="H171" s="65">
        <v>0</v>
      </c>
      <c r="I171" s="65">
        <v>0</v>
      </c>
      <c r="J171" s="65">
        <v>0</v>
      </c>
      <c r="K171" s="65" t="s">
        <v>347</v>
      </c>
      <c r="L171" s="65" t="s">
        <v>338</v>
      </c>
    </row>
    <row r="172" spans="1:12" x14ac:dyDescent="0.25">
      <c r="A172" s="65">
        <f t="shared" si="12"/>
        <v>0</v>
      </c>
      <c r="B172" s="65">
        <f t="shared" si="13"/>
        <v>0</v>
      </c>
      <c r="C172" s="65">
        <v>0</v>
      </c>
      <c r="D172" s="65">
        <v>0</v>
      </c>
      <c r="E172" s="65">
        <v>0</v>
      </c>
      <c r="F172" s="65">
        <v>0</v>
      </c>
      <c r="G172" s="65">
        <v>0</v>
      </c>
      <c r="H172" s="65">
        <v>0</v>
      </c>
      <c r="I172" s="65">
        <v>0</v>
      </c>
      <c r="J172" s="65">
        <v>0</v>
      </c>
      <c r="K172" s="65" t="s">
        <v>346</v>
      </c>
      <c r="L172" s="65" t="s">
        <v>338</v>
      </c>
    </row>
    <row r="173" spans="1:12" x14ac:dyDescent="0.25">
      <c r="A173" s="65">
        <f t="shared" si="12"/>
        <v>0</v>
      </c>
      <c r="B173" s="65">
        <f t="shared" si="13"/>
        <v>0</v>
      </c>
      <c r="C173" s="65">
        <v>0</v>
      </c>
      <c r="D173" s="65">
        <v>0</v>
      </c>
      <c r="E173" s="65">
        <v>0</v>
      </c>
      <c r="F173" s="65">
        <v>0</v>
      </c>
      <c r="G173" s="65">
        <v>0</v>
      </c>
      <c r="H173" s="65">
        <v>0</v>
      </c>
      <c r="I173" s="65">
        <v>0</v>
      </c>
      <c r="J173" s="65">
        <v>0</v>
      </c>
      <c r="K173" s="65" t="s">
        <v>348</v>
      </c>
      <c r="L173" s="65" t="s">
        <v>338</v>
      </c>
    </row>
    <row r="174" spans="1:12" x14ac:dyDescent="0.25">
      <c r="A174" s="65">
        <f t="shared" si="12"/>
        <v>0</v>
      </c>
      <c r="B174" s="65">
        <f t="shared" si="13"/>
        <v>0</v>
      </c>
      <c r="C174" s="65">
        <v>0</v>
      </c>
      <c r="D174" s="65">
        <v>0</v>
      </c>
      <c r="E174" s="65">
        <v>0</v>
      </c>
      <c r="F174" s="65">
        <v>0</v>
      </c>
      <c r="G174" s="65">
        <v>0</v>
      </c>
      <c r="H174" s="65">
        <v>0</v>
      </c>
      <c r="I174" s="65">
        <v>0</v>
      </c>
      <c r="J174" s="65">
        <v>0</v>
      </c>
      <c r="K174" s="65" t="s">
        <v>347</v>
      </c>
      <c r="L174" s="65" t="s">
        <v>338</v>
      </c>
    </row>
    <row r="175" spans="1:12" x14ac:dyDescent="0.25">
      <c r="A175" s="65">
        <f t="shared" si="12"/>
        <v>0</v>
      </c>
      <c r="B175" s="65">
        <f t="shared" si="13"/>
        <v>0</v>
      </c>
      <c r="C175" s="65">
        <v>0</v>
      </c>
      <c r="D175" s="65">
        <v>0</v>
      </c>
      <c r="E175" s="65">
        <v>0</v>
      </c>
      <c r="F175" s="65">
        <v>0</v>
      </c>
      <c r="G175" s="65">
        <v>0</v>
      </c>
      <c r="H175" s="65">
        <v>0</v>
      </c>
      <c r="I175" s="65">
        <v>0</v>
      </c>
      <c r="J175" s="65">
        <v>0</v>
      </c>
      <c r="K175" s="65" t="s">
        <v>346</v>
      </c>
      <c r="L175" s="65" t="s">
        <v>338</v>
      </c>
    </row>
    <row r="176" spans="1:12" x14ac:dyDescent="0.25">
      <c r="A176" s="65">
        <f t="shared" si="12"/>
        <v>0</v>
      </c>
      <c r="B176" s="65">
        <f t="shared" si="13"/>
        <v>0</v>
      </c>
      <c r="C176" s="65">
        <v>0</v>
      </c>
      <c r="D176" s="65">
        <v>0</v>
      </c>
      <c r="E176" s="65">
        <v>0</v>
      </c>
      <c r="F176" s="65">
        <v>0</v>
      </c>
      <c r="G176" s="65">
        <v>0</v>
      </c>
      <c r="H176" s="65">
        <v>0</v>
      </c>
      <c r="I176" s="65">
        <v>0</v>
      </c>
      <c r="J176" s="65">
        <v>0</v>
      </c>
      <c r="K176" s="65" t="s">
        <v>348</v>
      </c>
      <c r="L176" s="65" t="s">
        <v>338</v>
      </c>
    </row>
    <row r="177" spans="1:12" x14ac:dyDescent="0.25">
      <c r="A177" s="65">
        <f t="shared" si="12"/>
        <v>0</v>
      </c>
      <c r="B177" s="65">
        <f t="shared" si="13"/>
        <v>0</v>
      </c>
      <c r="C177" s="65">
        <v>0</v>
      </c>
      <c r="D177" s="65">
        <v>0</v>
      </c>
      <c r="E177" s="65">
        <v>0</v>
      </c>
      <c r="F177" s="65">
        <v>0</v>
      </c>
      <c r="G177" s="65">
        <v>0</v>
      </c>
      <c r="H177" s="65">
        <v>0</v>
      </c>
      <c r="I177" s="65">
        <v>0</v>
      </c>
      <c r="J177" s="65">
        <v>0</v>
      </c>
      <c r="K177" s="65" t="s">
        <v>347</v>
      </c>
      <c r="L177" s="65" t="s">
        <v>338</v>
      </c>
    </row>
    <row r="178" spans="1:12" x14ac:dyDescent="0.25">
      <c r="A178" s="65">
        <f t="shared" si="12"/>
        <v>0</v>
      </c>
      <c r="B178" s="65">
        <f t="shared" si="13"/>
        <v>0</v>
      </c>
      <c r="C178" s="65">
        <v>0</v>
      </c>
      <c r="D178" s="65">
        <v>0</v>
      </c>
      <c r="E178" s="65">
        <v>0</v>
      </c>
      <c r="F178" s="65">
        <v>0</v>
      </c>
      <c r="G178" s="65">
        <v>0</v>
      </c>
      <c r="H178" s="65">
        <v>0</v>
      </c>
      <c r="I178" s="65">
        <v>0</v>
      </c>
      <c r="J178" s="65">
        <v>0</v>
      </c>
      <c r="K178" s="65" t="s">
        <v>346</v>
      </c>
      <c r="L178" s="65" t="s">
        <v>338</v>
      </c>
    </row>
    <row r="179" spans="1:12" x14ac:dyDescent="0.25">
      <c r="A179" s="65">
        <f t="shared" si="12"/>
        <v>0</v>
      </c>
      <c r="B179" s="65">
        <f t="shared" si="13"/>
        <v>0</v>
      </c>
      <c r="C179" s="65">
        <v>0</v>
      </c>
      <c r="D179" s="65">
        <v>0</v>
      </c>
      <c r="E179" s="65">
        <v>0</v>
      </c>
      <c r="F179" s="65">
        <v>0</v>
      </c>
      <c r="G179" s="65">
        <v>0</v>
      </c>
      <c r="H179" s="65">
        <v>0</v>
      </c>
      <c r="I179" s="65">
        <v>0</v>
      </c>
      <c r="J179" s="65">
        <v>0</v>
      </c>
      <c r="K179" s="65" t="s">
        <v>348</v>
      </c>
      <c r="L179" s="65" t="s">
        <v>338</v>
      </c>
    </row>
    <row r="180" spans="1:12" x14ac:dyDescent="0.25">
      <c r="A180" s="65">
        <f t="shared" si="12"/>
        <v>0</v>
      </c>
      <c r="B180" s="65">
        <f t="shared" si="13"/>
        <v>0</v>
      </c>
      <c r="C180" s="65">
        <v>0</v>
      </c>
      <c r="D180" s="65">
        <v>0</v>
      </c>
      <c r="E180" s="65">
        <v>0</v>
      </c>
      <c r="F180" s="65">
        <v>0</v>
      </c>
      <c r="G180" s="65">
        <v>0</v>
      </c>
      <c r="H180" s="65">
        <v>0</v>
      </c>
      <c r="I180" s="65">
        <v>0</v>
      </c>
      <c r="J180" s="65">
        <v>0</v>
      </c>
      <c r="K180" s="65" t="s">
        <v>347</v>
      </c>
      <c r="L180" s="65" t="s">
        <v>338</v>
      </c>
    </row>
    <row r="181" spans="1:12" x14ac:dyDescent="0.25">
      <c r="A181" s="65">
        <f t="shared" si="12"/>
        <v>0</v>
      </c>
      <c r="B181" s="65">
        <f t="shared" si="13"/>
        <v>0</v>
      </c>
      <c r="C181" s="65">
        <v>0</v>
      </c>
      <c r="D181" s="65">
        <v>0</v>
      </c>
      <c r="E181" s="65">
        <v>0</v>
      </c>
      <c r="F181" s="65">
        <v>0</v>
      </c>
      <c r="G181" s="65">
        <v>0</v>
      </c>
      <c r="H181" s="65">
        <v>0</v>
      </c>
      <c r="I181" s="65">
        <v>0</v>
      </c>
      <c r="J181" s="65">
        <v>0</v>
      </c>
      <c r="K181" s="65" t="s">
        <v>346</v>
      </c>
      <c r="L181" s="65" t="s">
        <v>338</v>
      </c>
    </row>
    <row r="182" spans="1:12" x14ac:dyDescent="0.25">
      <c r="A182" s="65">
        <f t="shared" si="12"/>
        <v>0</v>
      </c>
      <c r="B182" s="65">
        <f t="shared" si="13"/>
        <v>0</v>
      </c>
      <c r="C182" s="65">
        <v>0</v>
      </c>
      <c r="D182" s="65">
        <v>0</v>
      </c>
      <c r="E182" s="65">
        <v>0</v>
      </c>
      <c r="F182" s="65">
        <v>0</v>
      </c>
      <c r="G182" s="65">
        <v>0</v>
      </c>
      <c r="H182" s="65">
        <v>0</v>
      </c>
      <c r="I182" s="65">
        <v>0</v>
      </c>
      <c r="J182" s="65">
        <v>0</v>
      </c>
      <c r="K182" s="65" t="s">
        <v>348</v>
      </c>
      <c r="L182" s="65" t="s">
        <v>338</v>
      </c>
    </row>
    <row r="183" spans="1:12" x14ac:dyDescent="0.25">
      <c r="A183" s="65">
        <f t="shared" si="12"/>
        <v>0</v>
      </c>
      <c r="B183" s="65">
        <f t="shared" si="13"/>
        <v>0</v>
      </c>
      <c r="C183" s="65">
        <v>0</v>
      </c>
      <c r="D183" s="65">
        <v>0</v>
      </c>
      <c r="E183" s="65">
        <v>0</v>
      </c>
      <c r="F183" s="65">
        <v>0</v>
      </c>
      <c r="G183" s="65">
        <v>0</v>
      </c>
      <c r="H183" s="65">
        <v>0</v>
      </c>
      <c r="I183" s="65">
        <v>0</v>
      </c>
      <c r="J183" s="65">
        <v>0</v>
      </c>
      <c r="K183" s="65" t="s">
        <v>347</v>
      </c>
      <c r="L183" s="65" t="s">
        <v>338</v>
      </c>
    </row>
    <row r="184" spans="1:12" x14ac:dyDescent="0.25">
      <c r="A184" s="65">
        <f t="shared" si="12"/>
        <v>0</v>
      </c>
      <c r="B184" s="65">
        <f t="shared" si="13"/>
        <v>0</v>
      </c>
      <c r="C184" s="65">
        <v>0</v>
      </c>
      <c r="D184" s="65">
        <v>0</v>
      </c>
      <c r="E184" s="65">
        <v>0</v>
      </c>
      <c r="F184" s="65">
        <v>0</v>
      </c>
      <c r="G184" s="65">
        <v>0</v>
      </c>
      <c r="H184" s="65">
        <v>0</v>
      </c>
      <c r="I184" s="65">
        <v>0</v>
      </c>
      <c r="J184" s="65">
        <v>0</v>
      </c>
      <c r="K184" s="65" t="s">
        <v>346</v>
      </c>
      <c r="L184" s="65" t="s">
        <v>338</v>
      </c>
    </row>
    <row r="185" spans="1:12" x14ac:dyDescent="0.25">
      <c r="A185" s="65">
        <f t="shared" si="12"/>
        <v>0</v>
      </c>
      <c r="B185" s="65">
        <f t="shared" si="13"/>
        <v>0</v>
      </c>
      <c r="C185" s="65">
        <v>0</v>
      </c>
      <c r="D185" s="65">
        <v>0</v>
      </c>
      <c r="E185" s="65">
        <v>0</v>
      </c>
      <c r="F185" s="65">
        <v>0</v>
      </c>
      <c r="G185" s="65">
        <v>0</v>
      </c>
      <c r="H185" s="65">
        <v>0</v>
      </c>
      <c r="I185" s="65">
        <v>0</v>
      </c>
      <c r="J185" s="65">
        <v>0</v>
      </c>
      <c r="K185" s="65" t="s">
        <v>348</v>
      </c>
      <c r="L185" s="65" t="s">
        <v>338</v>
      </c>
    </row>
    <row r="186" spans="1:12" x14ac:dyDescent="0.25">
      <c r="A186" s="65">
        <f t="shared" si="12"/>
        <v>0</v>
      </c>
      <c r="B186" s="65">
        <f t="shared" si="13"/>
        <v>0</v>
      </c>
      <c r="C186" s="65">
        <v>0</v>
      </c>
      <c r="D186" s="65">
        <v>0</v>
      </c>
      <c r="E186" s="65">
        <v>0</v>
      </c>
      <c r="F186" s="65">
        <v>0</v>
      </c>
      <c r="G186" s="65">
        <v>0</v>
      </c>
      <c r="H186" s="65">
        <v>0</v>
      </c>
      <c r="I186" s="65">
        <v>0</v>
      </c>
      <c r="J186" s="65">
        <v>0</v>
      </c>
      <c r="K186" s="65" t="s">
        <v>347</v>
      </c>
      <c r="L186" s="65" t="s">
        <v>338</v>
      </c>
    </row>
    <row r="187" spans="1:12" x14ac:dyDescent="0.25">
      <c r="A187" s="65">
        <f t="shared" si="12"/>
        <v>0</v>
      </c>
      <c r="B187" s="65">
        <f t="shared" si="13"/>
        <v>0</v>
      </c>
      <c r="C187" s="65">
        <v>0</v>
      </c>
      <c r="D187" s="65">
        <v>0</v>
      </c>
      <c r="E187" s="65">
        <v>0</v>
      </c>
      <c r="F187" s="65">
        <v>0</v>
      </c>
      <c r="G187" s="65">
        <v>0</v>
      </c>
      <c r="H187" s="65">
        <v>0</v>
      </c>
      <c r="I187" s="65">
        <v>0</v>
      </c>
      <c r="J187" s="65">
        <v>0</v>
      </c>
      <c r="K187" s="65" t="s">
        <v>346</v>
      </c>
      <c r="L187" s="65" t="s">
        <v>338</v>
      </c>
    </row>
    <row r="188" spans="1:12" x14ac:dyDescent="0.25">
      <c r="A188" s="65">
        <f t="shared" si="12"/>
        <v>0</v>
      </c>
      <c r="B188" s="65">
        <f t="shared" si="13"/>
        <v>0</v>
      </c>
      <c r="C188" s="65">
        <v>0</v>
      </c>
      <c r="D188" s="65">
        <v>0</v>
      </c>
      <c r="E188" s="65">
        <v>0</v>
      </c>
      <c r="F188" s="65">
        <v>0</v>
      </c>
      <c r="G188" s="65">
        <v>0</v>
      </c>
      <c r="H188" s="65">
        <v>0</v>
      </c>
      <c r="I188" s="65">
        <v>0</v>
      </c>
      <c r="J188" s="65">
        <v>0</v>
      </c>
      <c r="K188" s="65" t="s">
        <v>348</v>
      </c>
      <c r="L188" s="65" t="s">
        <v>338</v>
      </c>
    </row>
    <row r="189" spans="1:12" x14ac:dyDescent="0.25">
      <c r="A189" s="65">
        <f t="shared" si="12"/>
        <v>0</v>
      </c>
      <c r="B189" s="65">
        <f t="shared" si="13"/>
        <v>0</v>
      </c>
      <c r="C189" s="65">
        <v>0</v>
      </c>
      <c r="D189" s="65">
        <v>0</v>
      </c>
      <c r="E189" s="65">
        <v>0</v>
      </c>
      <c r="F189" s="65">
        <v>0</v>
      </c>
      <c r="G189" s="65">
        <v>0</v>
      </c>
      <c r="H189" s="65">
        <v>0</v>
      </c>
      <c r="I189" s="65">
        <v>0</v>
      </c>
      <c r="J189" s="65">
        <v>0</v>
      </c>
      <c r="K189" s="65" t="s">
        <v>347</v>
      </c>
      <c r="L189" s="65" t="s">
        <v>338</v>
      </c>
    </row>
    <row r="190" spans="1:12" x14ac:dyDescent="0.25">
      <c r="A190" s="65">
        <f t="shared" si="12"/>
        <v>0</v>
      </c>
      <c r="B190" s="65">
        <f t="shared" si="13"/>
        <v>0</v>
      </c>
      <c r="C190" s="65">
        <v>0</v>
      </c>
      <c r="D190" s="65">
        <v>0</v>
      </c>
      <c r="E190" s="65">
        <v>0</v>
      </c>
      <c r="F190" s="65">
        <v>0</v>
      </c>
      <c r="G190" s="65">
        <v>0</v>
      </c>
      <c r="H190" s="65">
        <v>0</v>
      </c>
      <c r="I190" s="65">
        <v>0</v>
      </c>
      <c r="J190" s="65">
        <v>0</v>
      </c>
      <c r="K190" s="65" t="s">
        <v>346</v>
      </c>
      <c r="L190" s="65" t="s">
        <v>338</v>
      </c>
    </row>
    <row r="191" spans="1:12" x14ac:dyDescent="0.25">
      <c r="A191" s="65">
        <f t="shared" si="12"/>
        <v>0</v>
      </c>
      <c r="B191" s="65">
        <f t="shared" si="13"/>
        <v>0</v>
      </c>
      <c r="C191" s="65">
        <v>0</v>
      </c>
      <c r="D191" s="65">
        <v>0</v>
      </c>
      <c r="E191" s="65">
        <v>0</v>
      </c>
      <c r="F191" s="65">
        <v>0</v>
      </c>
      <c r="G191" s="65">
        <v>0</v>
      </c>
      <c r="H191" s="65">
        <v>0</v>
      </c>
      <c r="I191" s="65">
        <v>0</v>
      </c>
      <c r="J191" s="65">
        <v>0</v>
      </c>
      <c r="K191" s="65" t="s">
        <v>348</v>
      </c>
      <c r="L191" s="65" t="s">
        <v>338</v>
      </c>
    </row>
    <row r="192" spans="1:12" x14ac:dyDescent="0.25">
      <c r="A192" s="65">
        <f t="shared" si="12"/>
        <v>0</v>
      </c>
      <c r="B192" s="65">
        <f t="shared" si="13"/>
        <v>0</v>
      </c>
      <c r="C192" s="65">
        <v>0</v>
      </c>
      <c r="D192" s="65">
        <v>0</v>
      </c>
      <c r="E192" s="65">
        <v>0</v>
      </c>
      <c r="F192" s="65">
        <v>0</v>
      </c>
      <c r="G192" s="65">
        <v>0</v>
      </c>
      <c r="H192" s="65">
        <v>0</v>
      </c>
      <c r="I192" s="65">
        <v>0</v>
      </c>
      <c r="J192" s="65">
        <v>0</v>
      </c>
      <c r="K192" s="65" t="s">
        <v>347</v>
      </c>
      <c r="L192" s="65" t="s">
        <v>338</v>
      </c>
    </row>
    <row r="193" spans="1:12" x14ac:dyDescent="0.25">
      <c r="A193" s="65">
        <f t="shared" si="12"/>
        <v>0</v>
      </c>
      <c r="B193" s="65">
        <f t="shared" si="13"/>
        <v>0</v>
      </c>
      <c r="C193" s="65">
        <v>0</v>
      </c>
      <c r="D193" s="65">
        <v>0</v>
      </c>
      <c r="E193" s="65">
        <v>0</v>
      </c>
      <c r="F193" s="65">
        <v>0</v>
      </c>
      <c r="G193" s="65">
        <v>0</v>
      </c>
      <c r="H193" s="65">
        <v>0</v>
      </c>
      <c r="I193" s="65">
        <v>0</v>
      </c>
      <c r="J193" s="65">
        <v>0</v>
      </c>
      <c r="K193" s="65" t="s">
        <v>346</v>
      </c>
      <c r="L193" s="65" t="s">
        <v>338</v>
      </c>
    </row>
    <row r="194" spans="1:12" x14ac:dyDescent="0.25">
      <c r="A194" s="65">
        <f t="shared" si="12"/>
        <v>0</v>
      </c>
      <c r="B194" s="65">
        <f t="shared" si="13"/>
        <v>0</v>
      </c>
      <c r="C194" s="65">
        <v>0</v>
      </c>
      <c r="D194" s="65">
        <v>0</v>
      </c>
      <c r="E194" s="65">
        <v>0</v>
      </c>
      <c r="F194" s="65">
        <v>0</v>
      </c>
      <c r="G194" s="65">
        <v>0</v>
      </c>
      <c r="H194" s="65">
        <v>0</v>
      </c>
      <c r="I194" s="65">
        <v>0</v>
      </c>
      <c r="J194" s="65">
        <v>0</v>
      </c>
      <c r="K194" s="65" t="s">
        <v>348</v>
      </c>
      <c r="L194" s="65" t="s">
        <v>338</v>
      </c>
    </row>
    <row r="195" spans="1:12" x14ac:dyDescent="0.25">
      <c r="A195" s="65">
        <f t="shared" si="12"/>
        <v>0</v>
      </c>
      <c r="B195" s="65">
        <f t="shared" si="13"/>
        <v>0</v>
      </c>
      <c r="C195" s="65">
        <v>0</v>
      </c>
      <c r="D195" s="65">
        <v>0</v>
      </c>
      <c r="E195" s="65">
        <v>0</v>
      </c>
      <c r="F195" s="65">
        <v>0</v>
      </c>
      <c r="G195" s="65">
        <v>0</v>
      </c>
      <c r="H195" s="65">
        <v>0</v>
      </c>
      <c r="I195" s="65">
        <v>0</v>
      </c>
      <c r="J195" s="65">
        <v>0</v>
      </c>
      <c r="K195" s="65" t="s">
        <v>347</v>
      </c>
      <c r="L195" s="65" t="s">
        <v>338</v>
      </c>
    </row>
    <row r="196" spans="1:12" x14ac:dyDescent="0.25">
      <c r="A196" s="65">
        <f t="shared" si="12"/>
        <v>0</v>
      </c>
      <c r="B196" s="65">
        <f t="shared" si="13"/>
        <v>0</v>
      </c>
      <c r="C196" s="65">
        <v>0</v>
      </c>
      <c r="D196" s="65">
        <v>0</v>
      </c>
      <c r="E196" s="65">
        <v>0</v>
      </c>
      <c r="F196" s="65">
        <v>0</v>
      </c>
      <c r="G196" s="65">
        <v>0</v>
      </c>
      <c r="H196" s="65">
        <v>0</v>
      </c>
      <c r="I196" s="65">
        <v>0</v>
      </c>
      <c r="J196" s="65">
        <v>0</v>
      </c>
      <c r="K196" s="65" t="s">
        <v>346</v>
      </c>
      <c r="L196" s="65" t="s">
        <v>338</v>
      </c>
    </row>
    <row r="197" spans="1:12" x14ac:dyDescent="0.25">
      <c r="A197" s="65">
        <f t="shared" si="12"/>
        <v>0</v>
      </c>
      <c r="B197" s="65">
        <f t="shared" si="13"/>
        <v>0</v>
      </c>
      <c r="C197" s="65">
        <v>0</v>
      </c>
      <c r="D197" s="65">
        <v>0</v>
      </c>
      <c r="E197" s="65">
        <v>0</v>
      </c>
      <c r="F197" s="65">
        <v>0</v>
      </c>
      <c r="G197" s="65">
        <v>0</v>
      </c>
      <c r="H197" s="65">
        <v>0</v>
      </c>
      <c r="I197" s="65">
        <v>0</v>
      </c>
      <c r="J197" s="65">
        <v>0</v>
      </c>
      <c r="K197" s="65" t="s">
        <v>348</v>
      </c>
      <c r="L197" s="65" t="s">
        <v>338</v>
      </c>
    </row>
    <row r="198" spans="1:12" x14ac:dyDescent="0.25">
      <c r="A198" s="65">
        <f t="shared" si="12"/>
        <v>0</v>
      </c>
      <c r="B198" s="65">
        <f t="shared" si="13"/>
        <v>0</v>
      </c>
      <c r="C198" s="65">
        <v>0</v>
      </c>
      <c r="D198" s="65">
        <v>0</v>
      </c>
      <c r="E198" s="65">
        <v>0</v>
      </c>
      <c r="F198" s="65">
        <v>0</v>
      </c>
      <c r="G198" s="65">
        <v>0</v>
      </c>
      <c r="H198" s="65">
        <v>0</v>
      </c>
      <c r="I198" s="65">
        <v>0</v>
      </c>
      <c r="J198" s="65">
        <v>0</v>
      </c>
      <c r="K198" s="65" t="s">
        <v>347</v>
      </c>
      <c r="L198" s="65" t="s">
        <v>338</v>
      </c>
    </row>
    <row r="199" spans="1:12" x14ac:dyDescent="0.25">
      <c r="A199" s="65">
        <f t="shared" si="12"/>
        <v>0</v>
      </c>
      <c r="B199" s="65">
        <f t="shared" si="13"/>
        <v>0</v>
      </c>
      <c r="C199" s="65">
        <v>0</v>
      </c>
      <c r="D199" s="65">
        <v>0</v>
      </c>
      <c r="E199" s="65">
        <v>0</v>
      </c>
      <c r="F199" s="65">
        <v>0</v>
      </c>
      <c r="G199" s="65">
        <v>0</v>
      </c>
      <c r="H199" s="65">
        <v>0</v>
      </c>
      <c r="I199" s="65">
        <v>0</v>
      </c>
      <c r="J199" s="65">
        <v>0</v>
      </c>
      <c r="K199" s="65" t="s">
        <v>346</v>
      </c>
      <c r="L199" s="65" t="s">
        <v>338</v>
      </c>
    </row>
    <row r="200" spans="1:12" x14ac:dyDescent="0.25">
      <c r="A200" s="65">
        <f t="shared" si="12"/>
        <v>0</v>
      </c>
      <c r="B200" s="65">
        <f t="shared" si="13"/>
        <v>0</v>
      </c>
      <c r="C200" s="65">
        <v>0</v>
      </c>
      <c r="D200" s="65">
        <v>0</v>
      </c>
      <c r="E200" s="65">
        <v>0</v>
      </c>
      <c r="F200" s="65">
        <v>0</v>
      </c>
      <c r="G200" s="65">
        <v>0</v>
      </c>
      <c r="H200" s="65">
        <v>0</v>
      </c>
      <c r="I200" s="65">
        <v>0</v>
      </c>
      <c r="J200" s="65">
        <v>0</v>
      </c>
      <c r="K200" s="65" t="s">
        <v>348</v>
      </c>
      <c r="L200" s="65" t="s">
        <v>338</v>
      </c>
    </row>
    <row r="201" spans="1:12" x14ac:dyDescent="0.25">
      <c r="A201" s="65">
        <f t="shared" si="12"/>
        <v>0</v>
      </c>
      <c r="B201" s="65">
        <f t="shared" si="13"/>
        <v>0</v>
      </c>
      <c r="C201" s="65">
        <v>0</v>
      </c>
      <c r="D201" s="65">
        <v>0</v>
      </c>
      <c r="E201" s="65">
        <v>0</v>
      </c>
      <c r="F201" s="65">
        <v>0</v>
      </c>
      <c r="G201" s="65">
        <v>0</v>
      </c>
      <c r="H201" s="65">
        <v>0</v>
      </c>
      <c r="I201" s="65">
        <v>0</v>
      </c>
      <c r="J201" s="65">
        <v>0</v>
      </c>
      <c r="K201" s="65" t="s">
        <v>347</v>
      </c>
      <c r="L201" s="65" t="s">
        <v>338</v>
      </c>
    </row>
    <row r="202" spans="1:12" x14ac:dyDescent="0.25">
      <c r="A202" s="65">
        <f t="shared" si="12"/>
        <v>0</v>
      </c>
      <c r="B202" s="65">
        <f t="shared" si="13"/>
        <v>0</v>
      </c>
      <c r="C202" s="65">
        <v>0</v>
      </c>
      <c r="D202" s="65">
        <v>0</v>
      </c>
      <c r="E202" s="65">
        <v>0</v>
      </c>
      <c r="F202" s="65">
        <v>0</v>
      </c>
      <c r="G202" s="65">
        <v>0</v>
      </c>
      <c r="H202" s="65">
        <v>0</v>
      </c>
      <c r="I202" s="65">
        <v>0</v>
      </c>
      <c r="J202" s="65">
        <v>0</v>
      </c>
      <c r="K202" s="65" t="s">
        <v>346</v>
      </c>
      <c r="L202" s="65" t="s">
        <v>338</v>
      </c>
    </row>
    <row r="203" spans="1:12" ht="15.75" x14ac:dyDescent="0.25">
      <c r="A203" s="133">
        <f t="shared" si="12"/>
        <v>0</v>
      </c>
      <c r="B203" s="133">
        <f t="shared" si="13"/>
        <v>0</v>
      </c>
      <c r="C203" s="141">
        <f t="shared" ref="C203:J203" si="14">SUM(C140:C202)</f>
        <v>0</v>
      </c>
      <c r="D203" s="141">
        <f t="shared" si="14"/>
        <v>0</v>
      </c>
      <c r="E203" s="141">
        <f t="shared" si="14"/>
        <v>0</v>
      </c>
      <c r="F203" s="141">
        <f t="shared" si="14"/>
        <v>0</v>
      </c>
      <c r="G203" s="141">
        <f t="shared" si="14"/>
        <v>0</v>
      </c>
      <c r="H203" s="141">
        <f t="shared" si="14"/>
        <v>0</v>
      </c>
      <c r="I203" s="141">
        <f t="shared" si="14"/>
        <v>0</v>
      </c>
      <c r="J203" s="141">
        <f t="shared" si="14"/>
        <v>0</v>
      </c>
      <c r="K203" s="140" t="s">
        <v>302</v>
      </c>
      <c r="L203" s="65"/>
    </row>
    <row r="204" spans="1:12" ht="18.75" x14ac:dyDescent="0.3">
      <c r="A204" s="128">
        <f t="shared" si="12"/>
        <v>0</v>
      </c>
      <c r="B204" s="128">
        <f t="shared" si="13"/>
        <v>0</v>
      </c>
      <c r="C204" s="128">
        <f t="shared" ref="C204:J204" si="15">SUM(C73+C138+C203)</f>
        <v>0</v>
      </c>
      <c r="D204" s="128">
        <f t="shared" si="15"/>
        <v>0</v>
      </c>
      <c r="E204" s="128">
        <f t="shared" si="15"/>
        <v>0</v>
      </c>
      <c r="F204" s="128">
        <f t="shared" si="15"/>
        <v>0</v>
      </c>
      <c r="G204" s="128">
        <f t="shared" si="15"/>
        <v>0</v>
      </c>
      <c r="H204" s="128">
        <f t="shared" si="15"/>
        <v>0</v>
      </c>
      <c r="I204" s="128">
        <f t="shared" si="15"/>
        <v>0</v>
      </c>
      <c r="J204" s="128">
        <f t="shared" si="15"/>
        <v>0</v>
      </c>
      <c r="K204" s="129" t="s">
        <v>400</v>
      </c>
      <c r="L204" s="65"/>
    </row>
  </sheetData>
  <mergeCells count="8">
    <mergeCell ref="B1:E1"/>
    <mergeCell ref="B2:E2"/>
    <mergeCell ref="H4:I4"/>
    <mergeCell ref="A6:B6"/>
    <mergeCell ref="C6:D6"/>
    <mergeCell ref="E6:F6"/>
    <mergeCell ref="G6:H6"/>
    <mergeCell ref="I6:J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204"/>
  <sheetViews>
    <sheetView topLeftCell="D1" zoomScale="70" zoomScaleNormal="70" workbookViewId="0">
      <selection activeCell="L6" sqref="L6"/>
    </sheetView>
  </sheetViews>
  <sheetFormatPr baseColWidth="10" defaultRowHeight="18" x14ac:dyDescent="0.45"/>
  <cols>
    <col min="1" max="1" width="11.42578125" style="167"/>
    <col min="2" max="2" width="15.140625" style="70" customWidth="1"/>
    <col min="3" max="3" width="12.140625" style="70" customWidth="1"/>
    <col min="4" max="4" width="11.42578125" style="70"/>
    <col min="5" max="5" width="12.7109375" style="70" customWidth="1"/>
    <col min="6" max="9" width="11.42578125" style="70"/>
    <col min="10" max="10" width="12.42578125" style="70" bestFit="1" customWidth="1"/>
    <col min="11" max="11" width="13.42578125" style="70" customWidth="1"/>
    <col min="12" max="12" width="83" style="70" customWidth="1"/>
    <col min="13" max="13" width="16" style="70" customWidth="1"/>
    <col min="14" max="16384" width="11.42578125" style="70"/>
  </cols>
  <sheetData>
    <row r="1" spans="1:13" ht="26.25" customHeight="1" x14ac:dyDescent="0.45">
      <c r="A1" s="260"/>
      <c r="B1" s="260"/>
      <c r="C1" s="260"/>
      <c r="D1" s="260"/>
      <c r="E1" s="1"/>
      <c r="F1" s="1"/>
      <c r="G1" s="1"/>
      <c r="H1" s="1"/>
      <c r="I1" s="1"/>
      <c r="J1" s="1"/>
      <c r="K1" s="1"/>
      <c r="L1" s="1" t="s">
        <v>345</v>
      </c>
      <c r="M1" s="184" t="s">
        <v>368</v>
      </c>
    </row>
    <row r="2" spans="1:13" ht="36.75" customHeight="1" x14ac:dyDescent="0.45">
      <c r="A2" s="260"/>
      <c r="B2" s="260"/>
      <c r="C2" s="260"/>
      <c r="D2" s="260"/>
      <c r="E2" s="1"/>
      <c r="F2" s="1"/>
      <c r="G2" s="1"/>
      <c r="H2" s="1"/>
      <c r="I2" s="1"/>
      <c r="J2" s="1"/>
      <c r="K2" s="1"/>
      <c r="L2" s="1" t="s">
        <v>389</v>
      </c>
      <c r="M2" s="185" t="s">
        <v>370</v>
      </c>
    </row>
    <row r="3" spans="1:13" ht="25.5" customHeight="1" x14ac:dyDescent="0.45">
      <c r="E3"/>
      <c r="F3"/>
      <c r="G3"/>
      <c r="H3" s="66"/>
      <c r="I3"/>
      <c r="J3"/>
      <c r="K3"/>
      <c r="L3" s="66" t="s">
        <v>344</v>
      </c>
      <c r="M3" s="78" t="s">
        <v>173</v>
      </c>
    </row>
    <row r="4" spans="1:13" x14ac:dyDescent="0.45">
      <c r="A4" s="186"/>
      <c r="B4" s="164"/>
      <c r="C4" s="261"/>
      <c r="D4" s="261"/>
      <c r="E4" s="258"/>
      <c r="F4" s="258"/>
      <c r="G4" s="68"/>
      <c r="H4" s="68"/>
      <c r="I4" s="258" t="s">
        <v>3</v>
      </c>
      <c r="J4" s="258"/>
      <c r="K4" s="68" t="s">
        <v>343</v>
      </c>
      <c r="L4" s="68" t="s">
        <v>355</v>
      </c>
      <c r="M4" s="187"/>
    </row>
    <row r="5" spans="1:13" x14ac:dyDescent="0.45">
      <c r="M5" s="161"/>
    </row>
    <row r="6" spans="1:13" ht="18.75" x14ac:dyDescent="0.45">
      <c r="B6" s="262" t="s">
        <v>174</v>
      </c>
      <c r="C6" s="262"/>
      <c r="D6" s="259" t="s">
        <v>334</v>
      </c>
      <c r="E6" s="259"/>
      <c r="F6" s="259" t="s">
        <v>333</v>
      </c>
      <c r="G6" s="259"/>
      <c r="H6" s="259" t="s">
        <v>169</v>
      </c>
      <c r="I6" s="259"/>
      <c r="J6" s="259" t="s">
        <v>332</v>
      </c>
      <c r="K6" s="259"/>
      <c r="L6" s="188" t="s">
        <v>401</v>
      </c>
      <c r="M6" s="189"/>
    </row>
    <row r="7" spans="1:13" x14ac:dyDescent="0.45">
      <c r="A7" s="190"/>
      <c r="B7" s="94" t="s">
        <v>171</v>
      </c>
      <c r="C7" s="94" t="s">
        <v>170</v>
      </c>
      <c r="D7" s="94" t="s">
        <v>171</v>
      </c>
      <c r="E7" s="94" t="s">
        <v>170</v>
      </c>
      <c r="F7" s="94" t="s">
        <v>171</v>
      </c>
      <c r="G7" s="94" t="s">
        <v>170</v>
      </c>
      <c r="H7" s="94" t="s">
        <v>171</v>
      </c>
      <c r="I7" s="94" t="s">
        <v>170</v>
      </c>
      <c r="J7" s="94" t="s">
        <v>171</v>
      </c>
      <c r="K7" s="94" t="s">
        <v>170</v>
      </c>
      <c r="L7" s="191" t="s">
        <v>354</v>
      </c>
      <c r="M7" s="192" t="s">
        <v>168</v>
      </c>
    </row>
    <row r="8" spans="1:13" x14ac:dyDescent="0.45">
      <c r="B8" s="94">
        <f t="shared" ref="B8:B39" si="0">SUM(J8+H8+F8+D8)</f>
        <v>0</v>
      </c>
      <c r="C8" s="94">
        <f t="shared" ref="C8:C39" si="1">SUM(K8+I8+G8+E8)</f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  <c r="L8" s="94" t="s">
        <v>353</v>
      </c>
      <c r="M8" s="94" t="s">
        <v>338</v>
      </c>
    </row>
    <row r="9" spans="1:13" x14ac:dyDescent="0.45">
      <c r="B9" s="94">
        <f t="shared" si="0"/>
        <v>0</v>
      </c>
      <c r="C9" s="94">
        <f t="shared" si="1"/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94">
        <v>0</v>
      </c>
      <c r="L9" s="94" t="s">
        <v>352</v>
      </c>
      <c r="M9" s="94" t="s">
        <v>338</v>
      </c>
    </row>
    <row r="10" spans="1:13" x14ac:dyDescent="0.45">
      <c r="B10" s="94">
        <f t="shared" si="0"/>
        <v>0</v>
      </c>
      <c r="C10" s="94">
        <f t="shared" si="1"/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  <c r="L10" s="94" t="s">
        <v>351</v>
      </c>
      <c r="M10" s="94" t="s">
        <v>338</v>
      </c>
    </row>
    <row r="11" spans="1:13" x14ac:dyDescent="0.45">
      <c r="B11" s="94">
        <f t="shared" si="0"/>
        <v>0</v>
      </c>
      <c r="C11" s="94">
        <f t="shared" si="1"/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94">
        <v>0</v>
      </c>
      <c r="L11" s="94" t="s">
        <v>350</v>
      </c>
      <c r="M11" s="94" t="s">
        <v>338</v>
      </c>
    </row>
    <row r="12" spans="1:13" x14ac:dyDescent="0.45">
      <c r="B12" s="94">
        <f t="shared" si="0"/>
        <v>0</v>
      </c>
      <c r="C12" s="94">
        <f t="shared" si="1"/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  <c r="L12" s="94" t="s">
        <v>349</v>
      </c>
      <c r="M12" s="94" t="s">
        <v>338</v>
      </c>
    </row>
    <row r="13" spans="1:13" x14ac:dyDescent="0.45">
      <c r="B13" s="94">
        <f t="shared" si="0"/>
        <v>0</v>
      </c>
      <c r="C13" s="94">
        <f t="shared" si="1"/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94">
        <v>0</v>
      </c>
      <c r="L13" s="94" t="s">
        <v>348</v>
      </c>
      <c r="M13" s="94" t="s">
        <v>338</v>
      </c>
    </row>
    <row r="14" spans="1:13" x14ac:dyDescent="0.45">
      <c r="B14" s="94">
        <f t="shared" si="0"/>
        <v>0</v>
      </c>
      <c r="C14" s="94">
        <f t="shared" si="1"/>
        <v>0</v>
      </c>
      <c r="D14" s="94">
        <v>0</v>
      </c>
      <c r="E14" s="94">
        <v>0</v>
      </c>
      <c r="F14" s="94">
        <v>0</v>
      </c>
      <c r="G14" s="94">
        <v>0</v>
      </c>
      <c r="H14" s="94">
        <v>0</v>
      </c>
      <c r="I14" s="94">
        <v>0</v>
      </c>
      <c r="J14" s="94">
        <v>0</v>
      </c>
      <c r="K14" s="94">
        <v>0</v>
      </c>
      <c r="L14" s="94" t="s">
        <v>347</v>
      </c>
      <c r="M14" s="94" t="s">
        <v>338</v>
      </c>
    </row>
    <row r="15" spans="1:13" x14ac:dyDescent="0.45">
      <c r="B15" s="94">
        <f t="shared" si="0"/>
        <v>0</v>
      </c>
      <c r="C15" s="94">
        <f t="shared" si="1"/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94">
        <v>0</v>
      </c>
      <c r="L15" s="94" t="s">
        <v>346</v>
      </c>
      <c r="M15" s="94" t="s">
        <v>338</v>
      </c>
    </row>
    <row r="16" spans="1:13" x14ac:dyDescent="0.45">
      <c r="B16" s="94">
        <f t="shared" si="0"/>
        <v>0</v>
      </c>
      <c r="C16" s="94">
        <f t="shared" si="1"/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  <c r="L16" s="94" t="s">
        <v>348</v>
      </c>
      <c r="M16" s="94" t="s">
        <v>338</v>
      </c>
    </row>
    <row r="17" spans="2:13" x14ac:dyDescent="0.45">
      <c r="B17" s="94">
        <f t="shared" si="0"/>
        <v>0</v>
      </c>
      <c r="C17" s="94">
        <f t="shared" si="1"/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94">
        <v>0</v>
      </c>
      <c r="L17" s="94" t="s">
        <v>347</v>
      </c>
      <c r="M17" s="94" t="s">
        <v>338</v>
      </c>
    </row>
    <row r="18" spans="2:13" x14ac:dyDescent="0.45">
      <c r="B18" s="94">
        <f t="shared" si="0"/>
        <v>0</v>
      </c>
      <c r="C18" s="94">
        <f t="shared" si="1"/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  <c r="L18" s="94" t="s">
        <v>346</v>
      </c>
      <c r="M18" s="94" t="s">
        <v>338</v>
      </c>
    </row>
    <row r="19" spans="2:13" x14ac:dyDescent="0.45">
      <c r="B19" s="94">
        <f t="shared" si="0"/>
        <v>0</v>
      </c>
      <c r="C19" s="94">
        <f t="shared" si="1"/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94">
        <v>0</v>
      </c>
      <c r="L19" s="94" t="s">
        <v>348</v>
      </c>
      <c r="M19" s="94" t="s">
        <v>338</v>
      </c>
    </row>
    <row r="20" spans="2:13" x14ac:dyDescent="0.45">
      <c r="B20" s="94">
        <f t="shared" si="0"/>
        <v>0</v>
      </c>
      <c r="C20" s="94">
        <f t="shared" si="1"/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  <c r="L20" s="94" t="s">
        <v>347</v>
      </c>
      <c r="M20" s="94" t="s">
        <v>338</v>
      </c>
    </row>
    <row r="21" spans="2:13" x14ac:dyDescent="0.45">
      <c r="B21" s="94">
        <f t="shared" si="0"/>
        <v>0</v>
      </c>
      <c r="C21" s="94">
        <f t="shared" si="1"/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0</v>
      </c>
      <c r="K21" s="94">
        <v>0</v>
      </c>
      <c r="L21" s="94" t="s">
        <v>346</v>
      </c>
      <c r="M21" s="94" t="s">
        <v>338</v>
      </c>
    </row>
    <row r="22" spans="2:13" x14ac:dyDescent="0.45">
      <c r="B22" s="94">
        <f t="shared" si="0"/>
        <v>0</v>
      </c>
      <c r="C22" s="94">
        <f t="shared" si="1"/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  <c r="L22" s="94" t="s">
        <v>348</v>
      </c>
      <c r="M22" s="94" t="s">
        <v>338</v>
      </c>
    </row>
    <row r="23" spans="2:13" x14ac:dyDescent="0.45">
      <c r="B23" s="94">
        <f t="shared" si="0"/>
        <v>0</v>
      </c>
      <c r="C23" s="94">
        <f t="shared" si="1"/>
        <v>0</v>
      </c>
      <c r="D23" s="94">
        <v>0</v>
      </c>
      <c r="E23" s="94">
        <v>0</v>
      </c>
      <c r="F23" s="94">
        <v>0</v>
      </c>
      <c r="G23" s="94">
        <v>0</v>
      </c>
      <c r="H23" s="94">
        <v>0</v>
      </c>
      <c r="I23" s="94">
        <v>0</v>
      </c>
      <c r="J23" s="94">
        <v>0</v>
      </c>
      <c r="K23" s="94">
        <v>0</v>
      </c>
      <c r="L23" s="94" t="s">
        <v>347</v>
      </c>
      <c r="M23" s="94" t="s">
        <v>338</v>
      </c>
    </row>
    <row r="24" spans="2:13" x14ac:dyDescent="0.45">
      <c r="B24" s="94">
        <f t="shared" si="0"/>
        <v>0</v>
      </c>
      <c r="C24" s="94">
        <f t="shared" si="1"/>
        <v>0</v>
      </c>
      <c r="D24" s="94">
        <v>0</v>
      </c>
      <c r="E24" s="94">
        <v>0</v>
      </c>
      <c r="F24" s="94">
        <v>0</v>
      </c>
      <c r="G24" s="94">
        <v>0</v>
      </c>
      <c r="H24" s="94">
        <v>0</v>
      </c>
      <c r="I24" s="94">
        <v>0</v>
      </c>
      <c r="J24" s="94">
        <v>0</v>
      </c>
      <c r="K24" s="94">
        <v>0</v>
      </c>
      <c r="L24" s="94" t="s">
        <v>346</v>
      </c>
      <c r="M24" s="94" t="s">
        <v>338</v>
      </c>
    </row>
    <row r="25" spans="2:13" x14ac:dyDescent="0.45">
      <c r="B25" s="94">
        <f t="shared" si="0"/>
        <v>0</v>
      </c>
      <c r="C25" s="94">
        <f t="shared" si="1"/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94">
        <v>0</v>
      </c>
      <c r="L25" s="94" t="s">
        <v>348</v>
      </c>
      <c r="M25" s="94" t="s">
        <v>338</v>
      </c>
    </row>
    <row r="26" spans="2:13" x14ac:dyDescent="0.45">
      <c r="B26" s="94">
        <f t="shared" si="0"/>
        <v>0</v>
      </c>
      <c r="C26" s="94">
        <f t="shared" si="1"/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  <c r="L26" s="94" t="s">
        <v>347</v>
      </c>
      <c r="M26" s="94" t="s">
        <v>338</v>
      </c>
    </row>
    <row r="27" spans="2:13" x14ac:dyDescent="0.45">
      <c r="B27" s="94">
        <f t="shared" si="0"/>
        <v>0</v>
      </c>
      <c r="C27" s="94">
        <f t="shared" si="1"/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94">
        <v>0</v>
      </c>
      <c r="L27" s="94" t="s">
        <v>346</v>
      </c>
      <c r="M27" s="94" t="s">
        <v>338</v>
      </c>
    </row>
    <row r="28" spans="2:13" x14ac:dyDescent="0.45">
      <c r="B28" s="94">
        <f t="shared" si="0"/>
        <v>0</v>
      </c>
      <c r="C28" s="94">
        <f t="shared" si="1"/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  <c r="L28" s="94" t="s">
        <v>348</v>
      </c>
      <c r="M28" s="94" t="s">
        <v>338</v>
      </c>
    </row>
    <row r="29" spans="2:13" x14ac:dyDescent="0.45">
      <c r="B29" s="94">
        <f t="shared" si="0"/>
        <v>0</v>
      </c>
      <c r="C29" s="94">
        <f t="shared" si="1"/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94">
        <v>0</v>
      </c>
      <c r="L29" s="94" t="s">
        <v>347</v>
      </c>
      <c r="M29" s="94" t="s">
        <v>338</v>
      </c>
    </row>
    <row r="30" spans="2:13" x14ac:dyDescent="0.45">
      <c r="B30" s="94">
        <f t="shared" si="0"/>
        <v>0</v>
      </c>
      <c r="C30" s="94">
        <f t="shared" si="1"/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  <c r="L30" s="94" t="s">
        <v>346</v>
      </c>
      <c r="M30" s="94" t="s">
        <v>338</v>
      </c>
    </row>
    <row r="31" spans="2:13" x14ac:dyDescent="0.45">
      <c r="B31" s="94">
        <f t="shared" si="0"/>
        <v>0</v>
      </c>
      <c r="C31" s="94">
        <f t="shared" si="1"/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94">
        <v>0</v>
      </c>
      <c r="L31" s="94" t="s">
        <v>348</v>
      </c>
      <c r="M31" s="94" t="s">
        <v>338</v>
      </c>
    </row>
    <row r="32" spans="2:13" x14ac:dyDescent="0.45">
      <c r="B32" s="94">
        <f t="shared" si="0"/>
        <v>0</v>
      </c>
      <c r="C32" s="94">
        <f t="shared" si="1"/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  <c r="L32" s="94" t="s">
        <v>347</v>
      </c>
      <c r="M32" s="94" t="s">
        <v>338</v>
      </c>
    </row>
    <row r="33" spans="2:13" x14ac:dyDescent="0.45">
      <c r="B33" s="94">
        <f t="shared" si="0"/>
        <v>0</v>
      </c>
      <c r="C33" s="94">
        <f t="shared" si="1"/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94">
        <v>0</v>
      </c>
      <c r="L33" s="94" t="s">
        <v>346</v>
      </c>
      <c r="M33" s="94" t="s">
        <v>338</v>
      </c>
    </row>
    <row r="34" spans="2:13" x14ac:dyDescent="0.45">
      <c r="B34" s="94">
        <f t="shared" si="0"/>
        <v>0</v>
      </c>
      <c r="C34" s="94">
        <f t="shared" si="1"/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0</v>
      </c>
      <c r="J34" s="94">
        <v>0</v>
      </c>
      <c r="K34" s="94">
        <v>0</v>
      </c>
      <c r="L34" s="94" t="s">
        <v>348</v>
      </c>
      <c r="M34" s="94" t="s">
        <v>338</v>
      </c>
    </row>
    <row r="35" spans="2:13" x14ac:dyDescent="0.45">
      <c r="B35" s="94">
        <f t="shared" si="0"/>
        <v>0</v>
      </c>
      <c r="C35" s="94">
        <f t="shared" si="1"/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94">
        <v>0</v>
      </c>
      <c r="L35" s="94" t="s">
        <v>347</v>
      </c>
      <c r="M35" s="94" t="s">
        <v>338</v>
      </c>
    </row>
    <row r="36" spans="2:13" x14ac:dyDescent="0.45">
      <c r="B36" s="94">
        <f t="shared" si="0"/>
        <v>0</v>
      </c>
      <c r="C36" s="94">
        <f t="shared" si="1"/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  <c r="L36" s="94" t="s">
        <v>346</v>
      </c>
      <c r="M36" s="94" t="s">
        <v>338</v>
      </c>
    </row>
    <row r="37" spans="2:13" x14ac:dyDescent="0.45">
      <c r="B37" s="94">
        <f t="shared" si="0"/>
        <v>0</v>
      </c>
      <c r="C37" s="94">
        <f t="shared" si="1"/>
        <v>0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94">
        <v>0</v>
      </c>
      <c r="J37" s="94">
        <v>0</v>
      </c>
      <c r="K37" s="94">
        <v>0</v>
      </c>
      <c r="L37" s="94" t="s">
        <v>348</v>
      </c>
      <c r="M37" s="94" t="s">
        <v>338</v>
      </c>
    </row>
    <row r="38" spans="2:13" x14ac:dyDescent="0.45">
      <c r="B38" s="94">
        <f t="shared" si="0"/>
        <v>0</v>
      </c>
      <c r="C38" s="94">
        <f t="shared" si="1"/>
        <v>0</v>
      </c>
      <c r="D38" s="94">
        <v>0</v>
      </c>
      <c r="E38" s="94">
        <v>0</v>
      </c>
      <c r="F38" s="94">
        <v>0</v>
      </c>
      <c r="G38" s="94">
        <v>0</v>
      </c>
      <c r="H38" s="94">
        <v>0</v>
      </c>
      <c r="I38" s="94">
        <v>0</v>
      </c>
      <c r="J38" s="94">
        <v>0</v>
      </c>
      <c r="K38" s="94">
        <v>0</v>
      </c>
      <c r="L38" s="94" t="s">
        <v>347</v>
      </c>
      <c r="M38" s="94" t="s">
        <v>338</v>
      </c>
    </row>
    <row r="39" spans="2:13" x14ac:dyDescent="0.45">
      <c r="B39" s="94">
        <f t="shared" si="0"/>
        <v>0</v>
      </c>
      <c r="C39" s="94">
        <f t="shared" si="1"/>
        <v>0</v>
      </c>
      <c r="D39" s="94">
        <v>0</v>
      </c>
      <c r="E39" s="94">
        <v>0</v>
      </c>
      <c r="F39" s="94">
        <v>0</v>
      </c>
      <c r="G39" s="94">
        <v>0</v>
      </c>
      <c r="H39" s="94">
        <v>0</v>
      </c>
      <c r="I39" s="94">
        <v>0</v>
      </c>
      <c r="J39" s="94">
        <v>0</v>
      </c>
      <c r="K39" s="94">
        <v>0</v>
      </c>
      <c r="L39" s="94" t="s">
        <v>346</v>
      </c>
      <c r="M39" s="94" t="s">
        <v>338</v>
      </c>
    </row>
    <row r="40" spans="2:13" x14ac:dyDescent="0.45">
      <c r="B40" s="94">
        <f t="shared" ref="B40:B71" si="2">SUM(J40+H40+F40+D40)</f>
        <v>0</v>
      </c>
      <c r="C40" s="94">
        <f t="shared" ref="C40:C71" si="3">SUM(K40+I40+G40+E40)</f>
        <v>0</v>
      </c>
      <c r="D40" s="94">
        <v>0</v>
      </c>
      <c r="E40" s="94">
        <v>0</v>
      </c>
      <c r="F40" s="94">
        <v>0</v>
      </c>
      <c r="G40" s="94">
        <v>0</v>
      </c>
      <c r="H40" s="94">
        <v>0</v>
      </c>
      <c r="I40" s="94">
        <v>0</v>
      </c>
      <c r="J40" s="94">
        <v>0</v>
      </c>
      <c r="K40" s="94">
        <v>0</v>
      </c>
      <c r="L40" s="94" t="s">
        <v>348</v>
      </c>
      <c r="M40" s="94" t="s">
        <v>338</v>
      </c>
    </row>
    <row r="41" spans="2:13" x14ac:dyDescent="0.45">
      <c r="B41" s="94">
        <f t="shared" si="2"/>
        <v>0</v>
      </c>
      <c r="C41" s="94">
        <f t="shared" si="3"/>
        <v>0</v>
      </c>
      <c r="D41" s="94">
        <v>0</v>
      </c>
      <c r="E41" s="94">
        <v>0</v>
      </c>
      <c r="F41" s="94">
        <v>0</v>
      </c>
      <c r="G41" s="94">
        <v>0</v>
      </c>
      <c r="H41" s="94">
        <v>0</v>
      </c>
      <c r="I41" s="94">
        <v>0</v>
      </c>
      <c r="J41" s="94">
        <v>0</v>
      </c>
      <c r="K41" s="94">
        <v>0</v>
      </c>
      <c r="L41" s="94" t="s">
        <v>347</v>
      </c>
      <c r="M41" s="94" t="s">
        <v>338</v>
      </c>
    </row>
    <row r="42" spans="2:13" x14ac:dyDescent="0.45">
      <c r="B42" s="94">
        <f t="shared" si="2"/>
        <v>0</v>
      </c>
      <c r="C42" s="94">
        <f t="shared" si="3"/>
        <v>0</v>
      </c>
      <c r="D42" s="94">
        <v>0</v>
      </c>
      <c r="E42" s="94">
        <v>0</v>
      </c>
      <c r="F42" s="94">
        <v>0</v>
      </c>
      <c r="G42" s="94">
        <v>0</v>
      </c>
      <c r="H42" s="94">
        <v>0</v>
      </c>
      <c r="I42" s="94">
        <v>0</v>
      </c>
      <c r="J42" s="94">
        <v>0</v>
      </c>
      <c r="K42" s="94">
        <v>0</v>
      </c>
      <c r="L42" s="94" t="s">
        <v>346</v>
      </c>
      <c r="M42" s="94" t="s">
        <v>338</v>
      </c>
    </row>
    <row r="43" spans="2:13" x14ac:dyDescent="0.45">
      <c r="B43" s="94">
        <f t="shared" si="2"/>
        <v>0</v>
      </c>
      <c r="C43" s="94">
        <f t="shared" si="3"/>
        <v>0</v>
      </c>
      <c r="D43" s="94">
        <v>0</v>
      </c>
      <c r="E43" s="94">
        <v>0</v>
      </c>
      <c r="F43" s="94">
        <v>0</v>
      </c>
      <c r="G43" s="94">
        <v>0</v>
      </c>
      <c r="H43" s="94">
        <v>0</v>
      </c>
      <c r="I43" s="94">
        <v>0</v>
      </c>
      <c r="J43" s="94">
        <v>0</v>
      </c>
      <c r="K43" s="94">
        <v>0</v>
      </c>
      <c r="L43" s="94" t="s">
        <v>348</v>
      </c>
      <c r="M43" s="94" t="s">
        <v>338</v>
      </c>
    </row>
    <row r="44" spans="2:13" x14ac:dyDescent="0.45">
      <c r="B44" s="94">
        <f t="shared" si="2"/>
        <v>0</v>
      </c>
      <c r="C44" s="94">
        <f t="shared" si="3"/>
        <v>0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94">
        <v>0</v>
      </c>
      <c r="J44" s="94">
        <v>0</v>
      </c>
      <c r="K44" s="94">
        <v>0</v>
      </c>
      <c r="L44" s="94" t="s">
        <v>347</v>
      </c>
      <c r="M44" s="94" t="s">
        <v>338</v>
      </c>
    </row>
    <row r="45" spans="2:13" x14ac:dyDescent="0.45">
      <c r="B45" s="94">
        <f t="shared" si="2"/>
        <v>0</v>
      </c>
      <c r="C45" s="94">
        <f t="shared" si="3"/>
        <v>0</v>
      </c>
      <c r="D45" s="94">
        <v>0</v>
      </c>
      <c r="E45" s="94">
        <v>0</v>
      </c>
      <c r="F45" s="94">
        <v>0</v>
      </c>
      <c r="G45" s="94">
        <v>0</v>
      </c>
      <c r="H45" s="94">
        <v>0</v>
      </c>
      <c r="I45" s="94">
        <v>0</v>
      </c>
      <c r="J45" s="94">
        <v>0</v>
      </c>
      <c r="K45" s="94">
        <v>0</v>
      </c>
      <c r="L45" s="94" t="s">
        <v>346</v>
      </c>
      <c r="M45" s="94" t="s">
        <v>338</v>
      </c>
    </row>
    <row r="46" spans="2:13" x14ac:dyDescent="0.45">
      <c r="B46" s="94">
        <f t="shared" si="2"/>
        <v>0</v>
      </c>
      <c r="C46" s="94">
        <f t="shared" si="3"/>
        <v>0</v>
      </c>
      <c r="D46" s="94">
        <v>0</v>
      </c>
      <c r="E46" s="94">
        <v>0</v>
      </c>
      <c r="F46" s="94">
        <v>0</v>
      </c>
      <c r="G46" s="94">
        <v>0</v>
      </c>
      <c r="H46" s="94">
        <v>0</v>
      </c>
      <c r="I46" s="94">
        <v>0</v>
      </c>
      <c r="J46" s="94">
        <v>0</v>
      </c>
      <c r="K46" s="94">
        <v>0</v>
      </c>
      <c r="L46" s="94" t="s">
        <v>348</v>
      </c>
      <c r="M46" s="94" t="s">
        <v>338</v>
      </c>
    </row>
    <row r="47" spans="2:13" x14ac:dyDescent="0.45">
      <c r="B47" s="94">
        <f t="shared" si="2"/>
        <v>0</v>
      </c>
      <c r="C47" s="94">
        <f t="shared" si="3"/>
        <v>0</v>
      </c>
      <c r="D47" s="94">
        <v>0</v>
      </c>
      <c r="E47" s="94">
        <v>0</v>
      </c>
      <c r="F47" s="94">
        <v>0</v>
      </c>
      <c r="G47" s="94">
        <v>0</v>
      </c>
      <c r="H47" s="94">
        <v>0</v>
      </c>
      <c r="I47" s="94">
        <v>0</v>
      </c>
      <c r="J47" s="94">
        <v>0</v>
      </c>
      <c r="K47" s="94">
        <v>0</v>
      </c>
      <c r="L47" s="94" t="s">
        <v>347</v>
      </c>
      <c r="M47" s="94" t="s">
        <v>338</v>
      </c>
    </row>
    <row r="48" spans="2:13" x14ac:dyDescent="0.45">
      <c r="B48" s="94">
        <f t="shared" si="2"/>
        <v>0</v>
      </c>
      <c r="C48" s="94">
        <f t="shared" si="3"/>
        <v>0</v>
      </c>
      <c r="D48" s="94">
        <v>0</v>
      </c>
      <c r="E48" s="94">
        <v>0</v>
      </c>
      <c r="F48" s="94">
        <v>0</v>
      </c>
      <c r="G48" s="94">
        <v>0</v>
      </c>
      <c r="H48" s="94">
        <v>0</v>
      </c>
      <c r="I48" s="94">
        <v>0</v>
      </c>
      <c r="J48" s="94">
        <v>0</v>
      </c>
      <c r="K48" s="94">
        <v>0</v>
      </c>
      <c r="L48" s="94" t="s">
        <v>346</v>
      </c>
      <c r="M48" s="94" t="s">
        <v>338</v>
      </c>
    </row>
    <row r="49" spans="2:13" x14ac:dyDescent="0.45">
      <c r="B49" s="94">
        <f t="shared" si="2"/>
        <v>0</v>
      </c>
      <c r="C49" s="94">
        <f t="shared" si="3"/>
        <v>0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94">
        <v>0</v>
      </c>
      <c r="J49" s="94">
        <v>0</v>
      </c>
      <c r="K49" s="94">
        <v>0</v>
      </c>
      <c r="L49" s="94" t="s">
        <v>348</v>
      </c>
      <c r="M49" s="94" t="s">
        <v>338</v>
      </c>
    </row>
    <row r="50" spans="2:13" x14ac:dyDescent="0.45">
      <c r="B50" s="94">
        <f t="shared" si="2"/>
        <v>0</v>
      </c>
      <c r="C50" s="94">
        <f t="shared" si="3"/>
        <v>0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94">
        <v>0</v>
      </c>
      <c r="J50" s="94">
        <v>0</v>
      </c>
      <c r="K50" s="94">
        <v>0</v>
      </c>
      <c r="L50" s="94" t="s">
        <v>347</v>
      </c>
      <c r="M50" s="94" t="s">
        <v>338</v>
      </c>
    </row>
    <row r="51" spans="2:13" x14ac:dyDescent="0.45">
      <c r="B51" s="94">
        <f t="shared" si="2"/>
        <v>0</v>
      </c>
      <c r="C51" s="94">
        <f t="shared" si="3"/>
        <v>0</v>
      </c>
      <c r="D51" s="94">
        <v>0</v>
      </c>
      <c r="E51" s="94">
        <v>0</v>
      </c>
      <c r="F51" s="94">
        <v>0</v>
      </c>
      <c r="G51" s="94">
        <v>0</v>
      </c>
      <c r="H51" s="94">
        <v>0</v>
      </c>
      <c r="I51" s="94">
        <v>0</v>
      </c>
      <c r="J51" s="94">
        <v>0</v>
      </c>
      <c r="K51" s="94">
        <v>0</v>
      </c>
      <c r="L51" s="94" t="s">
        <v>346</v>
      </c>
      <c r="M51" s="94" t="s">
        <v>338</v>
      </c>
    </row>
    <row r="52" spans="2:13" x14ac:dyDescent="0.45">
      <c r="B52" s="94">
        <f t="shared" si="2"/>
        <v>0</v>
      </c>
      <c r="C52" s="94">
        <f t="shared" si="3"/>
        <v>0</v>
      </c>
      <c r="D52" s="94">
        <v>0</v>
      </c>
      <c r="E52" s="94">
        <v>0</v>
      </c>
      <c r="F52" s="94">
        <v>0</v>
      </c>
      <c r="G52" s="94">
        <v>0</v>
      </c>
      <c r="H52" s="94">
        <v>0</v>
      </c>
      <c r="I52" s="94">
        <v>0</v>
      </c>
      <c r="J52" s="94">
        <v>0</v>
      </c>
      <c r="K52" s="94">
        <v>0</v>
      </c>
      <c r="L52" s="94" t="s">
        <v>348</v>
      </c>
      <c r="M52" s="94" t="s">
        <v>338</v>
      </c>
    </row>
    <row r="53" spans="2:13" x14ac:dyDescent="0.45">
      <c r="B53" s="94">
        <f t="shared" si="2"/>
        <v>0</v>
      </c>
      <c r="C53" s="94">
        <f t="shared" si="3"/>
        <v>0</v>
      </c>
      <c r="D53" s="94">
        <v>0</v>
      </c>
      <c r="E53" s="94">
        <v>0</v>
      </c>
      <c r="F53" s="94">
        <v>0</v>
      </c>
      <c r="G53" s="94">
        <v>0</v>
      </c>
      <c r="H53" s="94">
        <v>0</v>
      </c>
      <c r="I53" s="94">
        <v>0</v>
      </c>
      <c r="J53" s="94">
        <v>0</v>
      </c>
      <c r="K53" s="94">
        <v>0</v>
      </c>
      <c r="L53" s="94" t="s">
        <v>347</v>
      </c>
      <c r="M53" s="94" t="s">
        <v>338</v>
      </c>
    </row>
    <row r="54" spans="2:13" x14ac:dyDescent="0.45">
      <c r="B54" s="94">
        <f t="shared" si="2"/>
        <v>0</v>
      </c>
      <c r="C54" s="94">
        <f t="shared" si="3"/>
        <v>0</v>
      </c>
      <c r="D54" s="94">
        <v>0</v>
      </c>
      <c r="E54" s="94">
        <v>0</v>
      </c>
      <c r="F54" s="94">
        <v>0</v>
      </c>
      <c r="G54" s="94">
        <v>0</v>
      </c>
      <c r="H54" s="94">
        <v>0</v>
      </c>
      <c r="I54" s="94">
        <v>0</v>
      </c>
      <c r="J54" s="94">
        <v>0</v>
      </c>
      <c r="K54" s="94">
        <v>0</v>
      </c>
      <c r="L54" s="94" t="s">
        <v>346</v>
      </c>
      <c r="M54" s="94" t="s">
        <v>338</v>
      </c>
    </row>
    <row r="55" spans="2:13" x14ac:dyDescent="0.45">
      <c r="B55" s="94">
        <f t="shared" si="2"/>
        <v>0</v>
      </c>
      <c r="C55" s="94">
        <f t="shared" si="3"/>
        <v>0</v>
      </c>
      <c r="D55" s="94">
        <v>0</v>
      </c>
      <c r="E55" s="94">
        <v>0</v>
      </c>
      <c r="F55" s="94">
        <v>0</v>
      </c>
      <c r="G55" s="94">
        <v>0</v>
      </c>
      <c r="H55" s="94">
        <v>0</v>
      </c>
      <c r="I55" s="94">
        <v>0</v>
      </c>
      <c r="J55" s="94">
        <v>0</v>
      </c>
      <c r="K55" s="94">
        <v>0</v>
      </c>
      <c r="L55" s="94" t="s">
        <v>348</v>
      </c>
      <c r="M55" s="94" t="s">
        <v>338</v>
      </c>
    </row>
    <row r="56" spans="2:13" x14ac:dyDescent="0.45">
      <c r="B56" s="94">
        <f t="shared" si="2"/>
        <v>0</v>
      </c>
      <c r="C56" s="94">
        <f t="shared" si="3"/>
        <v>0</v>
      </c>
      <c r="D56" s="94">
        <v>0</v>
      </c>
      <c r="E56" s="94">
        <v>0</v>
      </c>
      <c r="F56" s="94">
        <v>0</v>
      </c>
      <c r="G56" s="94">
        <v>0</v>
      </c>
      <c r="H56" s="94">
        <v>0</v>
      </c>
      <c r="I56" s="94">
        <v>0</v>
      </c>
      <c r="J56" s="94">
        <v>0</v>
      </c>
      <c r="K56" s="94">
        <v>0</v>
      </c>
      <c r="L56" s="94" t="s">
        <v>347</v>
      </c>
      <c r="M56" s="94" t="s">
        <v>338</v>
      </c>
    </row>
    <row r="57" spans="2:13" x14ac:dyDescent="0.45">
      <c r="B57" s="94">
        <f t="shared" si="2"/>
        <v>0</v>
      </c>
      <c r="C57" s="94">
        <f t="shared" si="3"/>
        <v>0</v>
      </c>
      <c r="D57" s="94">
        <v>0</v>
      </c>
      <c r="E57" s="94">
        <v>0</v>
      </c>
      <c r="F57" s="94">
        <v>0</v>
      </c>
      <c r="G57" s="94">
        <v>0</v>
      </c>
      <c r="H57" s="94">
        <v>0</v>
      </c>
      <c r="I57" s="94">
        <v>0</v>
      </c>
      <c r="J57" s="94">
        <v>0</v>
      </c>
      <c r="K57" s="94">
        <v>0</v>
      </c>
      <c r="L57" s="94" t="s">
        <v>346</v>
      </c>
      <c r="M57" s="94" t="s">
        <v>338</v>
      </c>
    </row>
    <row r="58" spans="2:13" x14ac:dyDescent="0.45">
      <c r="B58" s="94">
        <f t="shared" si="2"/>
        <v>0</v>
      </c>
      <c r="C58" s="94">
        <f t="shared" si="3"/>
        <v>0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  <c r="K58" s="94">
        <v>0</v>
      </c>
      <c r="L58" s="94" t="s">
        <v>348</v>
      </c>
      <c r="M58" s="94" t="s">
        <v>338</v>
      </c>
    </row>
    <row r="59" spans="2:13" x14ac:dyDescent="0.45">
      <c r="B59" s="94">
        <f t="shared" si="2"/>
        <v>0</v>
      </c>
      <c r="C59" s="94">
        <f t="shared" si="3"/>
        <v>0</v>
      </c>
      <c r="D59" s="94">
        <v>0</v>
      </c>
      <c r="E59" s="94">
        <v>0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  <c r="K59" s="94">
        <v>0</v>
      </c>
      <c r="L59" s="94" t="s">
        <v>347</v>
      </c>
      <c r="M59" s="94" t="s">
        <v>338</v>
      </c>
    </row>
    <row r="60" spans="2:13" x14ac:dyDescent="0.45">
      <c r="B60" s="94">
        <f t="shared" si="2"/>
        <v>0</v>
      </c>
      <c r="C60" s="94">
        <f t="shared" si="3"/>
        <v>0</v>
      </c>
      <c r="D60" s="94">
        <v>0</v>
      </c>
      <c r="E60" s="94">
        <v>0</v>
      </c>
      <c r="F60" s="94">
        <v>0</v>
      </c>
      <c r="G60" s="94">
        <v>0</v>
      </c>
      <c r="H60" s="94">
        <v>0</v>
      </c>
      <c r="I60" s="94">
        <v>0</v>
      </c>
      <c r="J60" s="94">
        <v>0</v>
      </c>
      <c r="K60" s="94">
        <v>0</v>
      </c>
      <c r="L60" s="94" t="s">
        <v>346</v>
      </c>
      <c r="M60" s="94" t="s">
        <v>338</v>
      </c>
    </row>
    <row r="61" spans="2:13" x14ac:dyDescent="0.45">
      <c r="B61" s="94">
        <f t="shared" si="2"/>
        <v>0</v>
      </c>
      <c r="C61" s="94">
        <f t="shared" si="3"/>
        <v>0</v>
      </c>
      <c r="D61" s="94">
        <v>0</v>
      </c>
      <c r="E61" s="94">
        <v>0</v>
      </c>
      <c r="F61" s="94">
        <v>0</v>
      </c>
      <c r="G61" s="94">
        <v>0</v>
      </c>
      <c r="H61" s="94">
        <v>0</v>
      </c>
      <c r="I61" s="94">
        <v>0</v>
      </c>
      <c r="J61" s="94">
        <v>0</v>
      </c>
      <c r="K61" s="94">
        <v>0</v>
      </c>
      <c r="L61" s="94" t="s">
        <v>348</v>
      </c>
      <c r="M61" s="94" t="s">
        <v>338</v>
      </c>
    </row>
    <row r="62" spans="2:13" x14ac:dyDescent="0.45">
      <c r="B62" s="94">
        <f t="shared" si="2"/>
        <v>0</v>
      </c>
      <c r="C62" s="94">
        <f t="shared" si="3"/>
        <v>0</v>
      </c>
      <c r="D62" s="94">
        <v>0</v>
      </c>
      <c r="E62" s="94">
        <v>0</v>
      </c>
      <c r="F62" s="94">
        <v>0</v>
      </c>
      <c r="G62" s="94">
        <v>0</v>
      </c>
      <c r="H62" s="94">
        <v>0</v>
      </c>
      <c r="I62" s="94">
        <v>0</v>
      </c>
      <c r="J62" s="94">
        <v>0</v>
      </c>
      <c r="K62" s="94">
        <v>0</v>
      </c>
      <c r="L62" s="94" t="s">
        <v>347</v>
      </c>
      <c r="M62" s="94" t="s">
        <v>338</v>
      </c>
    </row>
    <row r="63" spans="2:13" x14ac:dyDescent="0.45">
      <c r="B63" s="94">
        <f t="shared" si="2"/>
        <v>0</v>
      </c>
      <c r="C63" s="94">
        <f t="shared" si="3"/>
        <v>0</v>
      </c>
      <c r="D63" s="94">
        <v>0</v>
      </c>
      <c r="E63" s="94">
        <v>0</v>
      </c>
      <c r="F63" s="94">
        <v>0</v>
      </c>
      <c r="G63" s="94">
        <v>0</v>
      </c>
      <c r="H63" s="94">
        <v>0</v>
      </c>
      <c r="I63" s="94">
        <v>0</v>
      </c>
      <c r="J63" s="94">
        <v>0</v>
      </c>
      <c r="K63" s="94">
        <v>0</v>
      </c>
      <c r="L63" s="94" t="s">
        <v>346</v>
      </c>
      <c r="M63" s="94" t="s">
        <v>338</v>
      </c>
    </row>
    <row r="64" spans="2:13" x14ac:dyDescent="0.45">
      <c r="B64" s="94">
        <f t="shared" si="2"/>
        <v>0</v>
      </c>
      <c r="C64" s="94">
        <f t="shared" si="3"/>
        <v>0</v>
      </c>
      <c r="D64" s="94">
        <v>0</v>
      </c>
      <c r="E64" s="94">
        <v>0</v>
      </c>
      <c r="F64" s="94">
        <v>0</v>
      </c>
      <c r="G64" s="94">
        <v>0</v>
      </c>
      <c r="H64" s="94">
        <v>0</v>
      </c>
      <c r="I64" s="94">
        <v>0</v>
      </c>
      <c r="J64" s="94">
        <v>0</v>
      </c>
      <c r="K64" s="94">
        <v>0</v>
      </c>
      <c r="L64" s="94" t="s">
        <v>348</v>
      </c>
      <c r="M64" s="94" t="s">
        <v>338</v>
      </c>
    </row>
    <row r="65" spans="2:13" x14ac:dyDescent="0.45">
      <c r="B65" s="94">
        <f t="shared" si="2"/>
        <v>0</v>
      </c>
      <c r="C65" s="94">
        <f t="shared" si="3"/>
        <v>0</v>
      </c>
      <c r="D65" s="94">
        <v>0</v>
      </c>
      <c r="E65" s="94">
        <v>0</v>
      </c>
      <c r="F65" s="94">
        <v>0</v>
      </c>
      <c r="G65" s="94">
        <v>0</v>
      </c>
      <c r="H65" s="94">
        <v>0</v>
      </c>
      <c r="I65" s="94">
        <v>0</v>
      </c>
      <c r="J65" s="94">
        <v>0</v>
      </c>
      <c r="K65" s="94">
        <v>0</v>
      </c>
      <c r="L65" s="94" t="s">
        <v>347</v>
      </c>
      <c r="M65" s="94" t="s">
        <v>338</v>
      </c>
    </row>
    <row r="66" spans="2:13" x14ac:dyDescent="0.45">
      <c r="B66" s="94">
        <f t="shared" si="2"/>
        <v>0</v>
      </c>
      <c r="C66" s="94">
        <f t="shared" si="3"/>
        <v>0</v>
      </c>
      <c r="D66" s="94">
        <v>0</v>
      </c>
      <c r="E66" s="94">
        <v>0</v>
      </c>
      <c r="F66" s="94">
        <v>0</v>
      </c>
      <c r="G66" s="94">
        <v>0</v>
      </c>
      <c r="H66" s="94">
        <v>0</v>
      </c>
      <c r="I66" s="94">
        <v>0</v>
      </c>
      <c r="J66" s="94">
        <v>0</v>
      </c>
      <c r="K66" s="94">
        <v>0</v>
      </c>
      <c r="L66" s="94" t="s">
        <v>346</v>
      </c>
      <c r="M66" s="94" t="s">
        <v>338</v>
      </c>
    </row>
    <row r="67" spans="2:13" x14ac:dyDescent="0.45">
      <c r="B67" s="94">
        <f t="shared" si="2"/>
        <v>0</v>
      </c>
      <c r="C67" s="94">
        <f t="shared" si="3"/>
        <v>0</v>
      </c>
      <c r="D67" s="94">
        <v>0</v>
      </c>
      <c r="E67" s="94">
        <v>0</v>
      </c>
      <c r="F67" s="94">
        <v>0</v>
      </c>
      <c r="G67" s="94">
        <v>0</v>
      </c>
      <c r="H67" s="94">
        <v>0</v>
      </c>
      <c r="I67" s="94">
        <v>0</v>
      </c>
      <c r="J67" s="94">
        <v>0</v>
      </c>
      <c r="K67" s="94">
        <v>0</v>
      </c>
      <c r="L67" s="94" t="s">
        <v>348</v>
      </c>
      <c r="M67" s="94" t="s">
        <v>338</v>
      </c>
    </row>
    <row r="68" spans="2:13" x14ac:dyDescent="0.45">
      <c r="B68" s="94">
        <f t="shared" si="2"/>
        <v>0</v>
      </c>
      <c r="C68" s="94">
        <f t="shared" si="3"/>
        <v>0</v>
      </c>
      <c r="D68" s="94">
        <v>0</v>
      </c>
      <c r="E68" s="94">
        <v>0</v>
      </c>
      <c r="F68" s="94">
        <v>0</v>
      </c>
      <c r="G68" s="94">
        <v>0</v>
      </c>
      <c r="H68" s="94">
        <v>0</v>
      </c>
      <c r="I68" s="94">
        <v>0</v>
      </c>
      <c r="J68" s="94">
        <v>0</v>
      </c>
      <c r="K68" s="94">
        <v>0</v>
      </c>
      <c r="L68" s="94" t="s">
        <v>347</v>
      </c>
      <c r="M68" s="94" t="s">
        <v>338</v>
      </c>
    </row>
    <row r="69" spans="2:13" x14ac:dyDescent="0.45">
      <c r="B69" s="94">
        <f t="shared" si="2"/>
        <v>0</v>
      </c>
      <c r="C69" s="94">
        <f t="shared" si="3"/>
        <v>0</v>
      </c>
      <c r="D69" s="94">
        <v>0</v>
      </c>
      <c r="E69" s="94">
        <v>0</v>
      </c>
      <c r="F69" s="94">
        <v>0</v>
      </c>
      <c r="G69" s="94">
        <v>0</v>
      </c>
      <c r="H69" s="94">
        <v>0</v>
      </c>
      <c r="I69" s="94">
        <v>0</v>
      </c>
      <c r="J69" s="94">
        <v>0</v>
      </c>
      <c r="K69" s="94">
        <v>0</v>
      </c>
      <c r="L69" s="94" t="s">
        <v>346</v>
      </c>
      <c r="M69" s="94" t="s">
        <v>338</v>
      </c>
    </row>
    <row r="70" spans="2:13" x14ac:dyDescent="0.45">
      <c r="B70" s="94">
        <f t="shared" si="2"/>
        <v>0</v>
      </c>
      <c r="C70" s="94">
        <f t="shared" si="3"/>
        <v>0</v>
      </c>
      <c r="D70" s="94">
        <v>0</v>
      </c>
      <c r="E70" s="94">
        <v>0</v>
      </c>
      <c r="F70" s="94">
        <v>0</v>
      </c>
      <c r="G70" s="94">
        <v>0</v>
      </c>
      <c r="H70" s="94">
        <v>0</v>
      </c>
      <c r="I70" s="94">
        <v>0</v>
      </c>
      <c r="J70" s="94">
        <v>0</v>
      </c>
      <c r="K70" s="94">
        <v>0</v>
      </c>
      <c r="L70" s="94" t="s">
        <v>348</v>
      </c>
      <c r="M70" s="94" t="s">
        <v>338</v>
      </c>
    </row>
    <row r="71" spans="2:13" x14ac:dyDescent="0.45">
      <c r="B71" s="94">
        <f t="shared" si="2"/>
        <v>0</v>
      </c>
      <c r="C71" s="94">
        <f t="shared" si="3"/>
        <v>0</v>
      </c>
      <c r="D71" s="94">
        <v>0</v>
      </c>
      <c r="E71" s="94">
        <v>0</v>
      </c>
      <c r="F71" s="94">
        <v>0</v>
      </c>
      <c r="G71" s="94">
        <v>0</v>
      </c>
      <c r="H71" s="94">
        <v>0</v>
      </c>
      <c r="I71" s="94">
        <v>0</v>
      </c>
      <c r="J71" s="94">
        <v>0</v>
      </c>
      <c r="K71" s="94">
        <v>0</v>
      </c>
      <c r="L71" s="94" t="s">
        <v>347</v>
      </c>
      <c r="M71" s="94" t="s">
        <v>338</v>
      </c>
    </row>
    <row r="72" spans="2:13" x14ac:dyDescent="0.45">
      <c r="B72" s="94">
        <f t="shared" ref="B72:B103" si="4">SUM(J72+H72+F72+D72)</f>
        <v>0</v>
      </c>
      <c r="C72" s="94">
        <f t="shared" ref="C72:C103" si="5">SUM(K72+I72+G72+E72)</f>
        <v>0</v>
      </c>
      <c r="D72" s="94">
        <v>0</v>
      </c>
      <c r="E72" s="94">
        <v>0</v>
      </c>
      <c r="F72" s="94">
        <v>0</v>
      </c>
      <c r="G72" s="94">
        <v>0</v>
      </c>
      <c r="H72" s="94">
        <v>0</v>
      </c>
      <c r="I72" s="94">
        <v>0</v>
      </c>
      <c r="J72" s="94">
        <v>0</v>
      </c>
      <c r="K72" s="94">
        <v>0</v>
      </c>
      <c r="L72" s="94" t="s">
        <v>346</v>
      </c>
      <c r="M72" s="94" t="s">
        <v>338</v>
      </c>
    </row>
    <row r="73" spans="2:13" ht="18.75" x14ac:dyDescent="0.45">
      <c r="B73" s="180">
        <f t="shared" si="4"/>
        <v>0</v>
      </c>
      <c r="C73" s="180">
        <f t="shared" si="5"/>
        <v>0</v>
      </c>
      <c r="D73" s="193">
        <f t="shared" ref="D73:K73" si="6">SUM(D10:D72)</f>
        <v>0</v>
      </c>
      <c r="E73" s="193">
        <f t="shared" si="6"/>
        <v>0</v>
      </c>
      <c r="F73" s="193">
        <f t="shared" si="6"/>
        <v>0</v>
      </c>
      <c r="G73" s="193">
        <f t="shared" si="6"/>
        <v>0</v>
      </c>
      <c r="H73" s="193">
        <f t="shared" si="6"/>
        <v>0</v>
      </c>
      <c r="I73" s="193">
        <f t="shared" si="6"/>
        <v>0</v>
      </c>
      <c r="J73" s="193">
        <f t="shared" si="6"/>
        <v>0</v>
      </c>
      <c r="K73" s="193">
        <f t="shared" si="6"/>
        <v>0</v>
      </c>
      <c r="L73" s="194" t="s">
        <v>372</v>
      </c>
      <c r="M73" s="94"/>
    </row>
    <row r="74" spans="2:13" x14ac:dyDescent="0.45">
      <c r="B74" s="94">
        <f t="shared" si="4"/>
        <v>0</v>
      </c>
      <c r="C74" s="94">
        <f t="shared" si="5"/>
        <v>0</v>
      </c>
      <c r="D74" s="94">
        <v>0</v>
      </c>
      <c r="E74" s="94">
        <v>0</v>
      </c>
      <c r="F74" s="94">
        <v>0</v>
      </c>
      <c r="G74" s="94">
        <v>0</v>
      </c>
      <c r="H74" s="94">
        <v>0</v>
      </c>
      <c r="I74" s="94">
        <v>0</v>
      </c>
      <c r="J74" s="94">
        <v>0</v>
      </c>
      <c r="K74" s="94">
        <v>0</v>
      </c>
      <c r="L74" s="94" t="s">
        <v>352</v>
      </c>
      <c r="M74" s="94" t="s">
        <v>338</v>
      </c>
    </row>
    <row r="75" spans="2:13" x14ac:dyDescent="0.45">
      <c r="B75" s="94">
        <f t="shared" si="4"/>
        <v>0</v>
      </c>
      <c r="C75" s="94">
        <f t="shared" si="5"/>
        <v>0</v>
      </c>
      <c r="D75" s="94">
        <v>0</v>
      </c>
      <c r="E75" s="94">
        <v>0</v>
      </c>
      <c r="F75" s="94">
        <v>0</v>
      </c>
      <c r="G75" s="94">
        <v>0</v>
      </c>
      <c r="H75" s="94">
        <v>0</v>
      </c>
      <c r="I75" s="94">
        <v>0</v>
      </c>
      <c r="J75" s="94">
        <v>0</v>
      </c>
      <c r="K75" s="94">
        <v>0</v>
      </c>
      <c r="L75" s="94" t="s">
        <v>351</v>
      </c>
      <c r="M75" s="94" t="s">
        <v>338</v>
      </c>
    </row>
    <row r="76" spans="2:13" x14ac:dyDescent="0.45">
      <c r="B76" s="94">
        <f t="shared" si="4"/>
        <v>0</v>
      </c>
      <c r="C76" s="94">
        <f t="shared" si="5"/>
        <v>0</v>
      </c>
      <c r="D76" s="94">
        <v>0</v>
      </c>
      <c r="E76" s="94">
        <v>0</v>
      </c>
      <c r="F76" s="94">
        <v>0</v>
      </c>
      <c r="G76" s="94">
        <v>0</v>
      </c>
      <c r="H76" s="94">
        <v>0</v>
      </c>
      <c r="I76" s="94">
        <v>0</v>
      </c>
      <c r="J76" s="94">
        <v>0</v>
      </c>
      <c r="K76" s="94">
        <v>0</v>
      </c>
      <c r="L76" s="94" t="s">
        <v>350</v>
      </c>
      <c r="M76" s="94" t="s">
        <v>338</v>
      </c>
    </row>
    <row r="77" spans="2:13" x14ac:dyDescent="0.45">
      <c r="B77" s="94">
        <f t="shared" si="4"/>
        <v>0</v>
      </c>
      <c r="C77" s="94">
        <f t="shared" si="5"/>
        <v>0</v>
      </c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94">
        <v>0</v>
      </c>
      <c r="J77" s="94">
        <v>0</v>
      </c>
      <c r="K77" s="94">
        <v>0</v>
      </c>
      <c r="L77" s="94" t="s">
        <v>349</v>
      </c>
      <c r="M77" s="94" t="s">
        <v>338</v>
      </c>
    </row>
    <row r="78" spans="2:13" x14ac:dyDescent="0.45">
      <c r="B78" s="94">
        <f t="shared" si="4"/>
        <v>0</v>
      </c>
      <c r="C78" s="94">
        <f t="shared" si="5"/>
        <v>0</v>
      </c>
      <c r="D78" s="94">
        <v>0</v>
      </c>
      <c r="E78" s="94">
        <v>0</v>
      </c>
      <c r="F78" s="94">
        <v>0</v>
      </c>
      <c r="G78" s="94">
        <v>0</v>
      </c>
      <c r="H78" s="94">
        <v>0</v>
      </c>
      <c r="I78" s="94">
        <v>0</v>
      </c>
      <c r="J78" s="94">
        <v>0</v>
      </c>
      <c r="K78" s="94">
        <v>0</v>
      </c>
      <c r="L78" s="94" t="s">
        <v>348</v>
      </c>
      <c r="M78" s="94" t="s">
        <v>338</v>
      </c>
    </row>
    <row r="79" spans="2:13" x14ac:dyDescent="0.45">
      <c r="B79" s="94">
        <f t="shared" si="4"/>
        <v>0</v>
      </c>
      <c r="C79" s="94">
        <f t="shared" si="5"/>
        <v>0</v>
      </c>
      <c r="D79" s="94">
        <v>0</v>
      </c>
      <c r="E79" s="94">
        <v>0</v>
      </c>
      <c r="F79" s="94">
        <v>0</v>
      </c>
      <c r="G79" s="94">
        <v>0</v>
      </c>
      <c r="H79" s="94">
        <v>0</v>
      </c>
      <c r="I79" s="94">
        <v>0</v>
      </c>
      <c r="J79" s="94">
        <v>0</v>
      </c>
      <c r="K79" s="94">
        <v>0</v>
      </c>
      <c r="L79" s="94" t="s">
        <v>347</v>
      </c>
      <c r="M79" s="94" t="s">
        <v>338</v>
      </c>
    </row>
    <row r="80" spans="2:13" x14ac:dyDescent="0.45">
      <c r="B80" s="94">
        <f t="shared" si="4"/>
        <v>0</v>
      </c>
      <c r="C80" s="94">
        <f t="shared" si="5"/>
        <v>0</v>
      </c>
      <c r="D80" s="94">
        <v>0</v>
      </c>
      <c r="E80" s="94">
        <v>0</v>
      </c>
      <c r="F80" s="94">
        <v>0</v>
      </c>
      <c r="G80" s="94">
        <v>0</v>
      </c>
      <c r="H80" s="94">
        <v>0</v>
      </c>
      <c r="I80" s="94">
        <v>0</v>
      </c>
      <c r="J80" s="94">
        <v>0</v>
      </c>
      <c r="K80" s="94">
        <v>0</v>
      </c>
      <c r="L80" s="94" t="s">
        <v>346</v>
      </c>
      <c r="M80" s="94" t="s">
        <v>338</v>
      </c>
    </row>
    <row r="81" spans="2:13" x14ac:dyDescent="0.45">
      <c r="B81" s="94">
        <f t="shared" si="4"/>
        <v>0</v>
      </c>
      <c r="C81" s="94">
        <f t="shared" si="5"/>
        <v>0</v>
      </c>
      <c r="D81" s="94">
        <v>0</v>
      </c>
      <c r="E81" s="94">
        <v>0</v>
      </c>
      <c r="F81" s="94">
        <v>0</v>
      </c>
      <c r="G81" s="94">
        <v>0</v>
      </c>
      <c r="H81" s="94">
        <v>0</v>
      </c>
      <c r="I81" s="94">
        <v>0</v>
      </c>
      <c r="J81" s="94">
        <v>0</v>
      </c>
      <c r="K81" s="94">
        <v>0</v>
      </c>
      <c r="L81" s="94" t="s">
        <v>348</v>
      </c>
      <c r="M81" s="94" t="s">
        <v>338</v>
      </c>
    </row>
    <row r="82" spans="2:13" x14ac:dyDescent="0.45">
      <c r="B82" s="94">
        <f t="shared" si="4"/>
        <v>0</v>
      </c>
      <c r="C82" s="94">
        <f t="shared" si="5"/>
        <v>0</v>
      </c>
      <c r="D82" s="94">
        <v>0</v>
      </c>
      <c r="E82" s="94">
        <v>0</v>
      </c>
      <c r="F82" s="94">
        <v>0</v>
      </c>
      <c r="G82" s="94">
        <v>0</v>
      </c>
      <c r="H82" s="94">
        <v>0</v>
      </c>
      <c r="I82" s="94">
        <v>0</v>
      </c>
      <c r="J82" s="94">
        <v>0</v>
      </c>
      <c r="K82" s="94">
        <v>0</v>
      </c>
      <c r="L82" s="94" t="s">
        <v>347</v>
      </c>
      <c r="M82" s="94" t="s">
        <v>338</v>
      </c>
    </row>
    <row r="83" spans="2:13" x14ac:dyDescent="0.45">
      <c r="B83" s="94">
        <f t="shared" si="4"/>
        <v>0</v>
      </c>
      <c r="C83" s="94">
        <f t="shared" si="5"/>
        <v>0</v>
      </c>
      <c r="D83" s="94">
        <v>0</v>
      </c>
      <c r="E83" s="94">
        <v>0</v>
      </c>
      <c r="F83" s="94">
        <v>0</v>
      </c>
      <c r="G83" s="94">
        <v>0</v>
      </c>
      <c r="H83" s="94">
        <v>0</v>
      </c>
      <c r="I83" s="94">
        <v>0</v>
      </c>
      <c r="J83" s="94">
        <v>0</v>
      </c>
      <c r="K83" s="94">
        <v>0</v>
      </c>
      <c r="L83" s="94" t="s">
        <v>346</v>
      </c>
      <c r="M83" s="94" t="s">
        <v>338</v>
      </c>
    </row>
    <row r="84" spans="2:13" x14ac:dyDescent="0.45">
      <c r="B84" s="94">
        <f t="shared" si="4"/>
        <v>0</v>
      </c>
      <c r="C84" s="94">
        <f t="shared" si="5"/>
        <v>0</v>
      </c>
      <c r="D84" s="94">
        <v>0</v>
      </c>
      <c r="E84" s="94">
        <v>0</v>
      </c>
      <c r="F84" s="94">
        <v>0</v>
      </c>
      <c r="G84" s="94">
        <v>0</v>
      </c>
      <c r="H84" s="94">
        <v>0</v>
      </c>
      <c r="I84" s="94">
        <v>0</v>
      </c>
      <c r="J84" s="94">
        <v>0</v>
      </c>
      <c r="K84" s="94">
        <v>0</v>
      </c>
      <c r="L84" s="94" t="s">
        <v>348</v>
      </c>
      <c r="M84" s="94" t="s">
        <v>338</v>
      </c>
    </row>
    <row r="85" spans="2:13" x14ac:dyDescent="0.45">
      <c r="B85" s="94">
        <f t="shared" si="4"/>
        <v>0</v>
      </c>
      <c r="C85" s="94">
        <f t="shared" si="5"/>
        <v>0</v>
      </c>
      <c r="D85" s="94">
        <v>0</v>
      </c>
      <c r="E85" s="94">
        <v>0</v>
      </c>
      <c r="F85" s="94">
        <v>0</v>
      </c>
      <c r="G85" s="94">
        <v>0</v>
      </c>
      <c r="H85" s="94">
        <v>0</v>
      </c>
      <c r="I85" s="94">
        <v>0</v>
      </c>
      <c r="J85" s="94">
        <v>0</v>
      </c>
      <c r="K85" s="94">
        <v>0</v>
      </c>
      <c r="L85" s="94" t="s">
        <v>347</v>
      </c>
      <c r="M85" s="94" t="s">
        <v>338</v>
      </c>
    </row>
    <row r="86" spans="2:13" x14ac:dyDescent="0.45">
      <c r="B86" s="94">
        <f t="shared" si="4"/>
        <v>0</v>
      </c>
      <c r="C86" s="94">
        <f t="shared" si="5"/>
        <v>0</v>
      </c>
      <c r="D86" s="94">
        <v>0</v>
      </c>
      <c r="E86" s="94">
        <v>0</v>
      </c>
      <c r="F86" s="94">
        <v>0</v>
      </c>
      <c r="G86" s="94">
        <v>0</v>
      </c>
      <c r="H86" s="94">
        <v>0</v>
      </c>
      <c r="I86" s="94">
        <v>0</v>
      </c>
      <c r="J86" s="94">
        <v>0</v>
      </c>
      <c r="K86" s="94">
        <v>0</v>
      </c>
      <c r="L86" s="94" t="s">
        <v>346</v>
      </c>
      <c r="M86" s="94" t="s">
        <v>338</v>
      </c>
    </row>
    <row r="87" spans="2:13" x14ac:dyDescent="0.45">
      <c r="B87" s="94">
        <f t="shared" si="4"/>
        <v>0</v>
      </c>
      <c r="C87" s="94">
        <f t="shared" si="5"/>
        <v>0</v>
      </c>
      <c r="D87" s="94">
        <v>0</v>
      </c>
      <c r="E87" s="94">
        <v>0</v>
      </c>
      <c r="F87" s="94">
        <v>0</v>
      </c>
      <c r="G87" s="94">
        <v>0</v>
      </c>
      <c r="H87" s="94">
        <v>0</v>
      </c>
      <c r="I87" s="94">
        <v>0</v>
      </c>
      <c r="J87" s="94">
        <v>0</v>
      </c>
      <c r="K87" s="94">
        <v>0</v>
      </c>
      <c r="L87" s="94" t="s">
        <v>348</v>
      </c>
      <c r="M87" s="94" t="s">
        <v>338</v>
      </c>
    </row>
    <row r="88" spans="2:13" x14ac:dyDescent="0.45">
      <c r="B88" s="94">
        <f t="shared" si="4"/>
        <v>0</v>
      </c>
      <c r="C88" s="94">
        <f t="shared" si="5"/>
        <v>0</v>
      </c>
      <c r="D88" s="94">
        <v>0</v>
      </c>
      <c r="E88" s="94">
        <v>0</v>
      </c>
      <c r="F88" s="94">
        <v>0</v>
      </c>
      <c r="G88" s="94">
        <v>0</v>
      </c>
      <c r="H88" s="94">
        <v>0</v>
      </c>
      <c r="I88" s="94">
        <v>0</v>
      </c>
      <c r="J88" s="94">
        <v>0</v>
      </c>
      <c r="K88" s="94">
        <v>0</v>
      </c>
      <c r="L88" s="94" t="s">
        <v>347</v>
      </c>
      <c r="M88" s="94" t="s">
        <v>338</v>
      </c>
    </row>
    <row r="89" spans="2:13" x14ac:dyDescent="0.45">
      <c r="B89" s="94">
        <f t="shared" si="4"/>
        <v>0</v>
      </c>
      <c r="C89" s="94">
        <f t="shared" si="5"/>
        <v>0</v>
      </c>
      <c r="D89" s="94">
        <v>0</v>
      </c>
      <c r="E89" s="94">
        <v>0</v>
      </c>
      <c r="F89" s="94">
        <v>0</v>
      </c>
      <c r="G89" s="94">
        <v>0</v>
      </c>
      <c r="H89" s="94">
        <v>0</v>
      </c>
      <c r="I89" s="94">
        <v>0</v>
      </c>
      <c r="J89" s="94">
        <v>0</v>
      </c>
      <c r="K89" s="94">
        <v>0</v>
      </c>
      <c r="L89" s="94" t="s">
        <v>346</v>
      </c>
      <c r="M89" s="94" t="s">
        <v>338</v>
      </c>
    </row>
    <row r="90" spans="2:13" x14ac:dyDescent="0.45">
      <c r="B90" s="94">
        <f t="shared" si="4"/>
        <v>0</v>
      </c>
      <c r="C90" s="94">
        <f t="shared" si="5"/>
        <v>0</v>
      </c>
      <c r="D90" s="94">
        <v>0</v>
      </c>
      <c r="E90" s="94">
        <v>0</v>
      </c>
      <c r="F90" s="94">
        <v>0</v>
      </c>
      <c r="G90" s="94">
        <v>0</v>
      </c>
      <c r="H90" s="94">
        <v>0</v>
      </c>
      <c r="I90" s="94">
        <v>0</v>
      </c>
      <c r="J90" s="94">
        <v>0</v>
      </c>
      <c r="K90" s="94">
        <v>0</v>
      </c>
      <c r="L90" s="94" t="s">
        <v>348</v>
      </c>
      <c r="M90" s="94" t="s">
        <v>338</v>
      </c>
    </row>
    <row r="91" spans="2:13" x14ac:dyDescent="0.45">
      <c r="B91" s="94">
        <f t="shared" si="4"/>
        <v>0</v>
      </c>
      <c r="C91" s="94">
        <f t="shared" si="5"/>
        <v>0</v>
      </c>
      <c r="D91" s="94">
        <v>0</v>
      </c>
      <c r="E91" s="94">
        <v>0</v>
      </c>
      <c r="F91" s="94">
        <v>0</v>
      </c>
      <c r="G91" s="94">
        <v>0</v>
      </c>
      <c r="H91" s="94">
        <v>0</v>
      </c>
      <c r="I91" s="94">
        <v>0</v>
      </c>
      <c r="J91" s="94">
        <v>0</v>
      </c>
      <c r="K91" s="94">
        <v>0</v>
      </c>
      <c r="L91" s="94" t="s">
        <v>347</v>
      </c>
      <c r="M91" s="94" t="s">
        <v>338</v>
      </c>
    </row>
    <row r="92" spans="2:13" x14ac:dyDescent="0.45">
      <c r="B92" s="94">
        <f t="shared" si="4"/>
        <v>0</v>
      </c>
      <c r="C92" s="94">
        <f t="shared" si="5"/>
        <v>0</v>
      </c>
      <c r="D92" s="94">
        <v>0</v>
      </c>
      <c r="E92" s="94">
        <v>0</v>
      </c>
      <c r="F92" s="94">
        <v>0</v>
      </c>
      <c r="G92" s="94">
        <v>0</v>
      </c>
      <c r="H92" s="94">
        <v>0</v>
      </c>
      <c r="I92" s="94">
        <v>0</v>
      </c>
      <c r="J92" s="94">
        <v>0</v>
      </c>
      <c r="K92" s="94">
        <v>0</v>
      </c>
      <c r="L92" s="94" t="s">
        <v>346</v>
      </c>
      <c r="M92" s="94" t="s">
        <v>338</v>
      </c>
    </row>
    <row r="93" spans="2:13" x14ac:dyDescent="0.45">
      <c r="B93" s="94">
        <f t="shared" si="4"/>
        <v>0</v>
      </c>
      <c r="C93" s="94">
        <f t="shared" si="5"/>
        <v>0</v>
      </c>
      <c r="D93" s="94">
        <v>0</v>
      </c>
      <c r="E93" s="94">
        <v>0</v>
      </c>
      <c r="F93" s="94">
        <v>0</v>
      </c>
      <c r="G93" s="94">
        <v>0</v>
      </c>
      <c r="H93" s="94">
        <v>0</v>
      </c>
      <c r="I93" s="94">
        <v>0</v>
      </c>
      <c r="J93" s="94">
        <v>0</v>
      </c>
      <c r="K93" s="94">
        <v>0</v>
      </c>
      <c r="L93" s="94" t="s">
        <v>348</v>
      </c>
      <c r="M93" s="94" t="s">
        <v>338</v>
      </c>
    </row>
    <row r="94" spans="2:13" x14ac:dyDescent="0.45">
      <c r="B94" s="94">
        <f t="shared" si="4"/>
        <v>0</v>
      </c>
      <c r="C94" s="94">
        <f t="shared" si="5"/>
        <v>0</v>
      </c>
      <c r="D94" s="94">
        <v>0</v>
      </c>
      <c r="E94" s="94">
        <v>0</v>
      </c>
      <c r="F94" s="94">
        <v>0</v>
      </c>
      <c r="G94" s="94">
        <v>0</v>
      </c>
      <c r="H94" s="94">
        <v>0</v>
      </c>
      <c r="I94" s="94">
        <v>0</v>
      </c>
      <c r="J94" s="94">
        <v>0</v>
      </c>
      <c r="K94" s="94">
        <v>0</v>
      </c>
      <c r="L94" s="94" t="s">
        <v>347</v>
      </c>
      <c r="M94" s="94" t="s">
        <v>338</v>
      </c>
    </row>
    <row r="95" spans="2:13" x14ac:dyDescent="0.45">
      <c r="B95" s="94">
        <f t="shared" si="4"/>
        <v>0</v>
      </c>
      <c r="C95" s="94">
        <f t="shared" si="5"/>
        <v>0</v>
      </c>
      <c r="D95" s="94">
        <v>0</v>
      </c>
      <c r="E95" s="94">
        <v>0</v>
      </c>
      <c r="F95" s="94">
        <v>0</v>
      </c>
      <c r="G95" s="94">
        <v>0</v>
      </c>
      <c r="H95" s="94">
        <v>0</v>
      </c>
      <c r="I95" s="94">
        <v>0</v>
      </c>
      <c r="J95" s="94">
        <v>0</v>
      </c>
      <c r="K95" s="94">
        <v>0</v>
      </c>
      <c r="L95" s="94" t="s">
        <v>346</v>
      </c>
      <c r="M95" s="94" t="s">
        <v>338</v>
      </c>
    </row>
    <row r="96" spans="2:13" x14ac:dyDescent="0.45">
      <c r="B96" s="94">
        <f t="shared" si="4"/>
        <v>0</v>
      </c>
      <c r="C96" s="94">
        <f t="shared" si="5"/>
        <v>0</v>
      </c>
      <c r="D96" s="94">
        <v>0</v>
      </c>
      <c r="E96" s="94">
        <v>0</v>
      </c>
      <c r="F96" s="94">
        <v>0</v>
      </c>
      <c r="G96" s="94">
        <v>0</v>
      </c>
      <c r="H96" s="94">
        <v>0</v>
      </c>
      <c r="I96" s="94">
        <v>0</v>
      </c>
      <c r="J96" s="94">
        <v>0</v>
      </c>
      <c r="K96" s="94">
        <v>0</v>
      </c>
      <c r="L96" s="94" t="s">
        <v>348</v>
      </c>
      <c r="M96" s="94" t="s">
        <v>338</v>
      </c>
    </row>
    <row r="97" spans="2:13" x14ac:dyDescent="0.45">
      <c r="B97" s="94">
        <f t="shared" si="4"/>
        <v>0</v>
      </c>
      <c r="C97" s="94">
        <f t="shared" si="5"/>
        <v>0</v>
      </c>
      <c r="D97" s="94">
        <v>0</v>
      </c>
      <c r="E97" s="94">
        <v>0</v>
      </c>
      <c r="F97" s="94">
        <v>0</v>
      </c>
      <c r="G97" s="94">
        <v>0</v>
      </c>
      <c r="H97" s="94">
        <v>0</v>
      </c>
      <c r="I97" s="94">
        <v>0</v>
      </c>
      <c r="J97" s="94">
        <v>0</v>
      </c>
      <c r="K97" s="94">
        <v>0</v>
      </c>
      <c r="L97" s="94" t="s">
        <v>347</v>
      </c>
      <c r="M97" s="94" t="s">
        <v>338</v>
      </c>
    </row>
    <row r="98" spans="2:13" x14ac:dyDescent="0.45">
      <c r="B98" s="94">
        <f t="shared" si="4"/>
        <v>0</v>
      </c>
      <c r="C98" s="94">
        <f t="shared" si="5"/>
        <v>0</v>
      </c>
      <c r="D98" s="94">
        <v>0</v>
      </c>
      <c r="E98" s="94">
        <v>0</v>
      </c>
      <c r="F98" s="94">
        <v>0</v>
      </c>
      <c r="G98" s="94">
        <v>0</v>
      </c>
      <c r="H98" s="94">
        <v>0</v>
      </c>
      <c r="I98" s="94">
        <v>0</v>
      </c>
      <c r="J98" s="94">
        <v>0</v>
      </c>
      <c r="K98" s="94">
        <v>0</v>
      </c>
      <c r="L98" s="94" t="s">
        <v>346</v>
      </c>
      <c r="M98" s="94" t="s">
        <v>338</v>
      </c>
    </row>
    <row r="99" spans="2:13" x14ac:dyDescent="0.45">
      <c r="B99" s="94">
        <f t="shared" si="4"/>
        <v>0</v>
      </c>
      <c r="C99" s="94">
        <f t="shared" si="5"/>
        <v>0</v>
      </c>
      <c r="D99" s="94">
        <v>0</v>
      </c>
      <c r="E99" s="94">
        <v>0</v>
      </c>
      <c r="F99" s="94">
        <v>0</v>
      </c>
      <c r="G99" s="94">
        <v>0</v>
      </c>
      <c r="H99" s="94">
        <v>0</v>
      </c>
      <c r="I99" s="94">
        <v>0</v>
      </c>
      <c r="J99" s="94">
        <v>0</v>
      </c>
      <c r="K99" s="94">
        <v>0</v>
      </c>
      <c r="L99" s="94" t="s">
        <v>348</v>
      </c>
      <c r="M99" s="94" t="s">
        <v>338</v>
      </c>
    </row>
    <row r="100" spans="2:13" x14ac:dyDescent="0.45">
      <c r="B100" s="94">
        <f t="shared" si="4"/>
        <v>0</v>
      </c>
      <c r="C100" s="94">
        <f t="shared" si="5"/>
        <v>0</v>
      </c>
      <c r="D100" s="94">
        <v>0</v>
      </c>
      <c r="E100" s="94">
        <v>0</v>
      </c>
      <c r="F100" s="94">
        <v>0</v>
      </c>
      <c r="G100" s="94">
        <v>0</v>
      </c>
      <c r="H100" s="94">
        <v>0</v>
      </c>
      <c r="I100" s="94">
        <v>0</v>
      </c>
      <c r="J100" s="94">
        <v>0</v>
      </c>
      <c r="K100" s="94">
        <v>0</v>
      </c>
      <c r="L100" s="94" t="s">
        <v>347</v>
      </c>
      <c r="M100" s="94" t="s">
        <v>338</v>
      </c>
    </row>
    <row r="101" spans="2:13" x14ac:dyDescent="0.45">
      <c r="B101" s="94">
        <f t="shared" si="4"/>
        <v>0</v>
      </c>
      <c r="C101" s="94">
        <f t="shared" si="5"/>
        <v>0</v>
      </c>
      <c r="D101" s="94">
        <v>0</v>
      </c>
      <c r="E101" s="94">
        <v>0</v>
      </c>
      <c r="F101" s="94">
        <v>0</v>
      </c>
      <c r="G101" s="94">
        <v>0</v>
      </c>
      <c r="H101" s="94">
        <v>0</v>
      </c>
      <c r="I101" s="94">
        <v>0</v>
      </c>
      <c r="J101" s="94">
        <v>0</v>
      </c>
      <c r="K101" s="94">
        <v>0</v>
      </c>
      <c r="L101" s="94" t="s">
        <v>346</v>
      </c>
      <c r="M101" s="94" t="s">
        <v>338</v>
      </c>
    </row>
    <row r="102" spans="2:13" x14ac:dyDescent="0.45">
      <c r="B102" s="94">
        <f t="shared" si="4"/>
        <v>0</v>
      </c>
      <c r="C102" s="94">
        <f t="shared" si="5"/>
        <v>0</v>
      </c>
      <c r="D102" s="94">
        <v>0</v>
      </c>
      <c r="E102" s="94">
        <v>0</v>
      </c>
      <c r="F102" s="94">
        <v>0</v>
      </c>
      <c r="G102" s="94">
        <v>0</v>
      </c>
      <c r="H102" s="94">
        <v>0</v>
      </c>
      <c r="I102" s="94">
        <v>0</v>
      </c>
      <c r="J102" s="94">
        <v>0</v>
      </c>
      <c r="K102" s="94">
        <v>0</v>
      </c>
      <c r="L102" s="94" t="s">
        <v>348</v>
      </c>
      <c r="M102" s="94" t="s">
        <v>338</v>
      </c>
    </row>
    <row r="103" spans="2:13" x14ac:dyDescent="0.45">
      <c r="B103" s="94">
        <f t="shared" si="4"/>
        <v>0</v>
      </c>
      <c r="C103" s="94">
        <f t="shared" si="5"/>
        <v>0</v>
      </c>
      <c r="D103" s="94">
        <v>0</v>
      </c>
      <c r="E103" s="94">
        <v>0</v>
      </c>
      <c r="F103" s="94">
        <v>0</v>
      </c>
      <c r="G103" s="94">
        <v>0</v>
      </c>
      <c r="H103" s="94">
        <v>0</v>
      </c>
      <c r="I103" s="94">
        <v>0</v>
      </c>
      <c r="J103" s="94">
        <v>0</v>
      </c>
      <c r="K103" s="94">
        <v>0</v>
      </c>
      <c r="L103" s="94" t="s">
        <v>347</v>
      </c>
      <c r="M103" s="94" t="s">
        <v>338</v>
      </c>
    </row>
    <row r="104" spans="2:13" x14ac:dyDescent="0.45">
      <c r="B104" s="94">
        <f t="shared" ref="B104:B135" si="7">SUM(J104+H104+F104+D104)</f>
        <v>0</v>
      </c>
      <c r="C104" s="94">
        <f t="shared" ref="C104:C135" si="8">SUM(K104+I104+G104+E104)</f>
        <v>0</v>
      </c>
      <c r="D104" s="94">
        <v>0</v>
      </c>
      <c r="E104" s="94">
        <v>0</v>
      </c>
      <c r="F104" s="94">
        <v>0</v>
      </c>
      <c r="G104" s="94">
        <v>0</v>
      </c>
      <c r="H104" s="94">
        <v>0</v>
      </c>
      <c r="I104" s="94">
        <v>0</v>
      </c>
      <c r="J104" s="94">
        <v>0</v>
      </c>
      <c r="K104" s="94">
        <v>0</v>
      </c>
      <c r="L104" s="94" t="s">
        <v>346</v>
      </c>
      <c r="M104" s="94" t="s">
        <v>338</v>
      </c>
    </row>
    <row r="105" spans="2:13" x14ac:dyDescent="0.45">
      <c r="B105" s="94">
        <f t="shared" si="7"/>
        <v>0</v>
      </c>
      <c r="C105" s="94">
        <f t="shared" si="8"/>
        <v>0</v>
      </c>
      <c r="D105" s="94">
        <v>0</v>
      </c>
      <c r="E105" s="94">
        <v>0</v>
      </c>
      <c r="F105" s="94">
        <v>0</v>
      </c>
      <c r="G105" s="94">
        <v>0</v>
      </c>
      <c r="H105" s="94">
        <v>0</v>
      </c>
      <c r="I105" s="94">
        <v>0</v>
      </c>
      <c r="J105" s="94">
        <v>0</v>
      </c>
      <c r="K105" s="94">
        <v>0</v>
      </c>
      <c r="L105" s="94" t="s">
        <v>348</v>
      </c>
      <c r="M105" s="94" t="s">
        <v>338</v>
      </c>
    </row>
    <row r="106" spans="2:13" x14ac:dyDescent="0.45">
      <c r="B106" s="94">
        <f t="shared" si="7"/>
        <v>0</v>
      </c>
      <c r="C106" s="94">
        <f t="shared" si="8"/>
        <v>0</v>
      </c>
      <c r="D106" s="94">
        <v>0</v>
      </c>
      <c r="E106" s="94">
        <v>0</v>
      </c>
      <c r="F106" s="94">
        <v>0</v>
      </c>
      <c r="G106" s="94">
        <v>0</v>
      </c>
      <c r="H106" s="94">
        <v>0</v>
      </c>
      <c r="I106" s="94">
        <v>0</v>
      </c>
      <c r="J106" s="94">
        <v>0</v>
      </c>
      <c r="K106" s="94">
        <v>0</v>
      </c>
      <c r="L106" s="94" t="s">
        <v>347</v>
      </c>
      <c r="M106" s="94" t="s">
        <v>338</v>
      </c>
    </row>
    <row r="107" spans="2:13" x14ac:dyDescent="0.45">
      <c r="B107" s="94">
        <f t="shared" si="7"/>
        <v>0</v>
      </c>
      <c r="C107" s="94">
        <f t="shared" si="8"/>
        <v>0</v>
      </c>
      <c r="D107" s="94">
        <v>0</v>
      </c>
      <c r="E107" s="94">
        <v>0</v>
      </c>
      <c r="F107" s="94">
        <v>0</v>
      </c>
      <c r="G107" s="94">
        <v>0</v>
      </c>
      <c r="H107" s="94">
        <v>0</v>
      </c>
      <c r="I107" s="94">
        <v>0</v>
      </c>
      <c r="J107" s="94">
        <v>0</v>
      </c>
      <c r="K107" s="94">
        <v>0</v>
      </c>
      <c r="L107" s="94" t="s">
        <v>346</v>
      </c>
      <c r="M107" s="94" t="s">
        <v>338</v>
      </c>
    </row>
    <row r="108" spans="2:13" x14ac:dyDescent="0.45">
      <c r="B108" s="94">
        <f t="shared" si="7"/>
        <v>0</v>
      </c>
      <c r="C108" s="94">
        <f t="shared" si="8"/>
        <v>0</v>
      </c>
      <c r="D108" s="94">
        <v>0</v>
      </c>
      <c r="E108" s="94">
        <v>0</v>
      </c>
      <c r="F108" s="94">
        <v>0</v>
      </c>
      <c r="G108" s="94">
        <v>0</v>
      </c>
      <c r="H108" s="94">
        <v>0</v>
      </c>
      <c r="I108" s="94">
        <v>0</v>
      </c>
      <c r="J108" s="94">
        <v>0</v>
      </c>
      <c r="K108" s="94">
        <v>0</v>
      </c>
      <c r="L108" s="94" t="s">
        <v>348</v>
      </c>
      <c r="M108" s="94" t="s">
        <v>338</v>
      </c>
    </row>
    <row r="109" spans="2:13" x14ac:dyDescent="0.45">
      <c r="B109" s="94">
        <f t="shared" si="7"/>
        <v>0</v>
      </c>
      <c r="C109" s="94">
        <f t="shared" si="8"/>
        <v>0</v>
      </c>
      <c r="D109" s="94">
        <v>0</v>
      </c>
      <c r="E109" s="94">
        <v>0</v>
      </c>
      <c r="F109" s="94">
        <v>0</v>
      </c>
      <c r="G109" s="94">
        <v>0</v>
      </c>
      <c r="H109" s="94">
        <v>0</v>
      </c>
      <c r="I109" s="94">
        <v>0</v>
      </c>
      <c r="J109" s="94">
        <v>0</v>
      </c>
      <c r="K109" s="94">
        <v>0</v>
      </c>
      <c r="L109" s="94" t="s">
        <v>347</v>
      </c>
      <c r="M109" s="94" t="s">
        <v>338</v>
      </c>
    </row>
    <row r="110" spans="2:13" x14ac:dyDescent="0.45">
      <c r="B110" s="94">
        <f t="shared" si="7"/>
        <v>0</v>
      </c>
      <c r="C110" s="94">
        <f t="shared" si="8"/>
        <v>0</v>
      </c>
      <c r="D110" s="94">
        <v>0</v>
      </c>
      <c r="E110" s="94">
        <v>0</v>
      </c>
      <c r="F110" s="94">
        <v>0</v>
      </c>
      <c r="G110" s="94">
        <v>0</v>
      </c>
      <c r="H110" s="94">
        <v>0</v>
      </c>
      <c r="I110" s="94">
        <v>0</v>
      </c>
      <c r="J110" s="94">
        <v>0</v>
      </c>
      <c r="K110" s="94">
        <v>0</v>
      </c>
      <c r="L110" s="94" t="s">
        <v>346</v>
      </c>
      <c r="M110" s="94" t="s">
        <v>338</v>
      </c>
    </row>
    <row r="111" spans="2:13" x14ac:dyDescent="0.45">
      <c r="B111" s="94">
        <f t="shared" si="7"/>
        <v>0</v>
      </c>
      <c r="C111" s="94">
        <f t="shared" si="8"/>
        <v>0</v>
      </c>
      <c r="D111" s="94">
        <v>0</v>
      </c>
      <c r="E111" s="94">
        <v>0</v>
      </c>
      <c r="F111" s="94">
        <v>0</v>
      </c>
      <c r="G111" s="94">
        <v>0</v>
      </c>
      <c r="H111" s="94">
        <v>0</v>
      </c>
      <c r="I111" s="94">
        <v>0</v>
      </c>
      <c r="J111" s="94">
        <v>0</v>
      </c>
      <c r="K111" s="94">
        <v>0</v>
      </c>
      <c r="L111" s="94" t="s">
        <v>348</v>
      </c>
      <c r="M111" s="94" t="s">
        <v>338</v>
      </c>
    </row>
    <row r="112" spans="2:13" x14ac:dyDescent="0.45">
      <c r="B112" s="94">
        <f t="shared" si="7"/>
        <v>0</v>
      </c>
      <c r="C112" s="94">
        <f t="shared" si="8"/>
        <v>0</v>
      </c>
      <c r="D112" s="94">
        <v>0</v>
      </c>
      <c r="E112" s="94">
        <v>0</v>
      </c>
      <c r="F112" s="94">
        <v>0</v>
      </c>
      <c r="G112" s="94">
        <v>0</v>
      </c>
      <c r="H112" s="94">
        <v>0</v>
      </c>
      <c r="I112" s="94">
        <v>0</v>
      </c>
      <c r="J112" s="94">
        <v>0</v>
      </c>
      <c r="K112" s="94">
        <v>0</v>
      </c>
      <c r="L112" s="94" t="s">
        <v>347</v>
      </c>
      <c r="M112" s="94" t="s">
        <v>338</v>
      </c>
    </row>
    <row r="113" spans="2:13" x14ac:dyDescent="0.45">
      <c r="B113" s="94">
        <f t="shared" si="7"/>
        <v>0</v>
      </c>
      <c r="C113" s="94">
        <f t="shared" si="8"/>
        <v>0</v>
      </c>
      <c r="D113" s="94">
        <v>0</v>
      </c>
      <c r="E113" s="94">
        <v>0</v>
      </c>
      <c r="F113" s="94">
        <v>0</v>
      </c>
      <c r="G113" s="94">
        <v>0</v>
      </c>
      <c r="H113" s="94">
        <v>0</v>
      </c>
      <c r="I113" s="94">
        <v>0</v>
      </c>
      <c r="J113" s="94">
        <v>0</v>
      </c>
      <c r="K113" s="94">
        <v>0</v>
      </c>
      <c r="L113" s="94" t="s">
        <v>346</v>
      </c>
      <c r="M113" s="94" t="s">
        <v>338</v>
      </c>
    </row>
    <row r="114" spans="2:13" x14ac:dyDescent="0.45">
      <c r="B114" s="94">
        <f t="shared" si="7"/>
        <v>0</v>
      </c>
      <c r="C114" s="94">
        <f t="shared" si="8"/>
        <v>0</v>
      </c>
      <c r="D114" s="94">
        <v>0</v>
      </c>
      <c r="E114" s="94">
        <v>0</v>
      </c>
      <c r="F114" s="94">
        <v>0</v>
      </c>
      <c r="G114" s="94">
        <v>0</v>
      </c>
      <c r="H114" s="94">
        <v>0</v>
      </c>
      <c r="I114" s="94">
        <v>0</v>
      </c>
      <c r="J114" s="94">
        <v>0</v>
      </c>
      <c r="K114" s="94">
        <v>0</v>
      </c>
      <c r="L114" s="94" t="s">
        <v>348</v>
      </c>
      <c r="M114" s="94" t="s">
        <v>338</v>
      </c>
    </row>
    <row r="115" spans="2:13" x14ac:dyDescent="0.45">
      <c r="B115" s="94">
        <f t="shared" si="7"/>
        <v>0</v>
      </c>
      <c r="C115" s="94">
        <f t="shared" si="8"/>
        <v>0</v>
      </c>
      <c r="D115" s="94">
        <v>0</v>
      </c>
      <c r="E115" s="94">
        <v>0</v>
      </c>
      <c r="F115" s="94">
        <v>0</v>
      </c>
      <c r="G115" s="94">
        <v>0</v>
      </c>
      <c r="H115" s="94">
        <v>0</v>
      </c>
      <c r="I115" s="94">
        <v>0</v>
      </c>
      <c r="J115" s="94">
        <v>0</v>
      </c>
      <c r="K115" s="94">
        <v>0</v>
      </c>
      <c r="L115" s="94" t="s">
        <v>347</v>
      </c>
      <c r="M115" s="94" t="s">
        <v>338</v>
      </c>
    </row>
    <row r="116" spans="2:13" x14ac:dyDescent="0.45">
      <c r="B116" s="94">
        <f t="shared" si="7"/>
        <v>0</v>
      </c>
      <c r="C116" s="94">
        <f t="shared" si="8"/>
        <v>0</v>
      </c>
      <c r="D116" s="94">
        <v>0</v>
      </c>
      <c r="E116" s="94">
        <v>0</v>
      </c>
      <c r="F116" s="94">
        <v>0</v>
      </c>
      <c r="G116" s="94">
        <v>0</v>
      </c>
      <c r="H116" s="94">
        <v>0</v>
      </c>
      <c r="I116" s="94">
        <v>0</v>
      </c>
      <c r="J116" s="94">
        <v>0</v>
      </c>
      <c r="K116" s="94">
        <v>0</v>
      </c>
      <c r="L116" s="94" t="s">
        <v>346</v>
      </c>
      <c r="M116" s="94" t="s">
        <v>338</v>
      </c>
    </row>
    <row r="117" spans="2:13" x14ac:dyDescent="0.45">
      <c r="B117" s="94">
        <f t="shared" si="7"/>
        <v>0</v>
      </c>
      <c r="C117" s="94">
        <f t="shared" si="8"/>
        <v>0</v>
      </c>
      <c r="D117" s="94">
        <v>0</v>
      </c>
      <c r="E117" s="94">
        <v>0</v>
      </c>
      <c r="F117" s="94">
        <v>0</v>
      </c>
      <c r="G117" s="94">
        <v>0</v>
      </c>
      <c r="H117" s="94">
        <v>0</v>
      </c>
      <c r="I117" s="94">
        <v>0</v>
      </c>
      <c r="J117" s="94">
        <v>0</v>
      </c>
      <c r="K117" s="94">
        <v>0</v>
      </c>
      <c r="L117" s="94" t="s">
        <v>348</v>
      </c>
      <c r="M117" s="94" t="s">
        <v>338</v>
      </c>
    </row>
    <row r="118" spans="2:13" x14ac:dyDescent="0.45">
      <c r="B118" s="94">
        <f t="shared" si="7"/>
        <v>0</v>
      </c>
      <c r="C118" s="94">
        <f t="shared" si="8"/>
        <v>0</v>
      </c>
      <c r="D118" s="94">
        <v>0</v>
      </c>
      <c r="E118" s="94">
        <v>0</v>
      </c>
      <c r="F118" s="94">
        <v>0</v>
      </c>
      <c r="G118" s="94">
        <v>0</v>
      </c>
      <c r="H118" s="94">
        <v>0</v>
      </c>
      <c r="I118" s="94">
        <v>0</v>
      </c>
      <c r="J118" s="94">
        <v>0</v>
      </c>
      <c r="K118" s="94">
        <v>0</v>
      </c>
      <c r="L118" s="94" t="s">
        <v>347</v>
      </c>
      <c r="M118" s="94" t="s">
        <v>338</v>
      </c>
    </row>
    <row r="119" spans="2:13" x14ac:dyDescent="0.45">
      <c r="B119" s="94">
        <f t="shared" si="7"/>
        <v>0</v>
      </c>
      <c r="C119" s="94">
        <f t="shared" si="8"/>
        <v>0</v>
      </c>
      <c r="D119" s="94">
        <v>0</v>
      </c>
      <c r="E119" s="94">
        <v>0</v>
      </c>
      <c r="F119" s="94">
        <v>0</v>
      </c>
      <c r="G119" s="94">
        <v>0</v>
      </c>
      <c r="H119" s="94">
        <v>0</v>
      </c>
      <c r="I119" s="94">
        <v>0</v>
      </c>
      <c r="J119" s="94">
        <v>0</v>
      </c>
      <c r="K119" s="94">
        <v>0</v>
      </c>
      <c r="L119" s="94" t="s">
        <v>346</v>
      </c>
      <c r="M119" s="94" t="s">
        <v>338</v>
      </c>
    </row>
    <row r="120" spans="2:13" x14ac:dyDescent="0.45">
      <c r="B120" s="94">
        <f t="shared" si="7"/>
        <v>0</v>
      </c>
      <c r="C120" s="94">
        <f t="shared" si="8"/>
        <v>0</v>
      </c>
      <c r="D120" s="94">
        <v>0</v>
      </c>
      <c r="E120" s="94">
        <v>0</v>
      </c>
      <c r="F120" s="94">
        <v>0</v>
      </c>
      <c r="G120" s="94">
        <v>0</v>
      </c>
      <c r="H120" s="94">
        <v>0</v>
      </c>
      <c r="I120" s="94">
        <v>0</v>
      </c>
      <c r="J120" s="94">
        <v>0</v>
      </c>
      <c r="K120" s="94">
        <v>0</v>
      </c>
      <c r="L120" s="94" t="s">
        <v>348</v>
      </c>
      <c r="M120" s="94" t="s">
        <v>338</v>
      </c>
    </row>
    <row r="121" spans="2:13" x14ac:dyDescent="0.45">
      <c r="B121" s="94">
        <f t="shared" si="7"/>
        <v>0</v>
      </c>
      <c r="C121" s="94">
        <f t="shared" si="8"/>
        <v>0</v>
      </c>
      <c r="D121" s="94">
        <v>0</v>
      </c>
      <c r="E121" s="94">
        <v>0</v>
      </c>
      <c r="F121" s="94">
        <v>0</v>
      </c>
      <c r="G121" s="94">
        <v>0</v>
      </c>
      <c r="H121" s="94">
        <v>0</v>
      </c>
      <c r="I121" s="94">
        <v>0</v>
      </c>
      <c r="J121" s="94">
        <v>0</v>
      </c>
      <c r="K121" s="94">
        <v>0</v>
      </c>
      <c r="L121" s="94" t="s">
        <v>347</v>
      </c>
      <c r="M121" s="94" t="s">
        <v>338</v>
      </c>
    </row>
    <row r="122" spans="2:13" x14ac:dyDescent="0.45">
      <c r="B122" s="94">
        <f t="shared" si="7"/>
        <v>0</v>
      </c>
      <c r="C122" s="94">
        <f t="shared" si="8"/>
        <v>0</v>
      </c>
      <c r="D122" s="94">
        <v>0</v>
      </c>
      <c r="E122" s="94">
        <v>0</v>
      </c>
      <c r="F122" s="94">
        <v>0</v>
      </c>
      <c r="G122" s="94">
        <v>0</v>
      </c>
      <c r="H122" s="94">
        <v>0</v>
      </c>
      <c r="I122" s="94">
        <v>0</v>
      </c>
      <c r="J122" s="94">
        <v>0</v>
      </c>
      <c r="K122" s="94">
        <v>0</v>
      </c>
      <c r="L122" s="94" t="s">
        <v>346</v>
      </c>
      <c r="M122" s="94" t="s">
        <v>338</v>
      </c>
    </row>
    <row r="123" spans="2:13" x14ac:dyDescent="0.45">
      <c r="B123" s="94">
        <f t="shared" si="7"/>
        <v>0</v>
      </c>
      <c r="C123" s="94">
        <f t="shared" si="8"/>
        <v>0</v>
      </c>
      <c r="D123" s="94">
        <v>0</v>
      </c>
      <c r="E123" s="94">
        <v>0</v>
      </c>
      <c r="F123" s="94">
        <v>0</v>
      </c>
      <c r="G123" s="94">
        <v>0</v>
      </c>
      <c r="H123" s="94">
        <v>0</v>
      </c>
      <c r="I123" s="94">
        <v>0</v>
      </c>
      <c r="J123" s="94">
        <v>0</v>
      </c>
      <c r="K123" s="94">
        <v>0</v>
      </c>
      <c r="L123" s="94" t="s">
        <v>348</v>
      </c>
      <c r="M123" s="94" t="s">
        <v>338</v>
      </c>
    </row>
    <row r="124" spans="2:13" x14ac:dyDescent="0.45">
      <c r="B124" s="94">
        <f t="shared" si="7"/>
        <v>0</v>
      </c>
      <c r="C124" s="94">
        <f t="shared" si="8"/>
        <v>0</v>
      </c>
      <c r="D124" s="94">
        <v>0</v>
      </c>
      <c r="E124" s="94">
        <v>0</v>
      </c>
      <c r="F124" s="94">
        <v>0</v>
      </c>
      <c r="G124" s="94">
        <v>0</v>
      </c>
      <c r="H124" s="94">
        <v>0</v>
      </c>
      <c r="I124" s="94">
        <v>0</v>
      </c>
      <c r="J124" s="94">
        <v>0</v>
      </c>
      <c r="K124" s="94">
        <v>0</v>
      </c>
      <c r="L124" s="94" t="s">
        <v>347</v>
      </c>
      <c r="M124" s="94" t="s">
        <v>338</v>
      </c>
    </row>
    <row r="125" spans="2:13" x14ac:dyDescent="0.45">
      <c r="B125" s="94">
        <f t="shared" si="7"/>
        <v>0</v>
      </c>
      <c r="C125" s="94">
        <f t="shared" si="8"/>
        <v>0</v>
      </c>
      <c r="D125" s="94">
        <v>0</v>
      </c>
      <c r="E125" s="94">
        <v>0</v>
      </c>
      <c r="F125" s="94">
        <v>0</v>
      </c>
      <c r="G125" s="94">
        <v>0</v>
      </c>
      <c r="H125" s="94">
        <v>0</v>
      </c>
      <c r="I125" s="94">
        <v>0</v>
      </c>
      <c r="J125" s="94">
        <v>0</v>
      </c>
      <c r="K125" s="94">
        <v>0</v>
      </c>
      <c r="L125" s="94" t="s">
        <v>346</v>
      </c>
      <c r="M125" s="94" t="s">
        <v>338</v>
      </c>
    </row>
    <row r="126" spans="2:13" x14ac:dyDescent="0.45">
      <c r="B126" s="94">
        <f t="shared" si="7"/>
        <v>0</v>
      </c>
      <c r="C126" s="94">
        <f t="shared" si="8"/>
        <v>0</v>
      </c>
      <c r="D126" s="94">
        <v>0</v>
      </c>
      <c r="E126" s="94">
        <v>0</v>
      </c>
      <c r="F126" s="94">
        <v>0</v>
      </c>
      <c r="G126" s="94">
        <v>0</v>
      </c>
      <c r="H126" s="94">
        <v>0</v>
      </c>
      <c r="I126" s="94">
        <v>0</v>
      </c>
      <c r="J126" s="94">
        <v>0</v>
      </c>
      <c r="K126" s="94">
        <v>0</v>
      </c>
      <c r="L126" s="94" t="s">
        <v>348</v>
      </c>
      <c r="M126" s="94" t="s">
        <v>338</v>
      </c>
    </row>
    <row r="127" spans="2:13" x14ac:dyDescent="0.45">
      <c r="B127" s="94">
        <f t="shared" si="7"/>
        <v>0</v>
      </c>
      <c r="C127" s="94">
        <f t="shared" si="8"/>
        <v>0</v>
      </c>
      <c r="D127" s="94">
        <v>0</v>
      </c>
      <c r="E127" s="94">
        <v>0</v>
      </c>
      <c r="F127" s="94">
        <v>0</v>
      </c>
      <c r="G127" s="94">
        <v>0</v>
      </c>
      <c r="H127" s="94">
        <v>0</v>
      </c>
      <c r="I127" s="94">
        <v>0</v>
      </c>
      <c r="J127" s="94">
        <v>0</v>
      </c>
      <c r="K127" s="94">
        <v>0</v>
      </c>
      <c r="L127" s="94" t="s">
        <v>347</v>
      </c>
      <c r="M127" s="94" t="s">
        <v>338</v>
      </c>
    </row>
    <row r="128" spans="2:13" x14ac:dyDescent="0.45">
      <c r="B128" s="94">
        <f t="shared" si="7"/>
        <v>0</v>
      </c>
      <c r="C128" s="94">
        <f t="shared" si="8"/>
        <v>0</v>
      </c>
      <c r="D128" s="94">
        <v>0</v>
      </c>
      <c r="E128" s="94">
        <v>0</v>
      </c>
      <c r="F128" s="94">
        <v>0</v>
      </c>
      <c r="G128" s="94">
        <v>0</v>
      </c>
      <c r="H128" s="94">
        <v>0</v>
      </c>
      <c r="I128" s="94">
        <v>0</v>
      </c>
      <c r="J128" s="94">
        <v>0</v>
      </c>
      <c r="K128" s="94">
        <v>0</v>
      </c>
      <c r="L128" s="94" t="s">
        <v>346</v>
      </c>
      <c r="M128" s="94" t="s">
        <v>338</v>
      </c>
    </row>
    <row r="129" spans="2:13" x14ac:dyDescent="0.45">
      <c r="B129" s="94">
        <f t="shared" si="7"/>
        <v>0</v>
      </c>
      <c r="C129" s="94">
        <f t="shared" si="8"/>
        <v>0</v>
      </c>
      <c r="D129" s="94">
        <v>0</v>
      </c>
      <c r="E129" s="94">
        <v>0</v>
      </c>
      <c r="F129" s="94">
        <v>0</v>
      </c>
      <c r="G129" s="94">
        <v>0</v>
      </c>
      <c r="H129" s="94">
        <v>0</v>
      </c>
      <c r="I129" s="94">
        <v>0</v>
      </c>
      <c r="J129" s="94">
        <v>0</v>
      </c>
      <c r="K129" s="94">
        <v>0</v>
      </c>
      <c r="L129" s="94" t="s">
        <v>348</v>
      </c>
      <c r="M129" s="94" t="s">
        <v>338</v>
      </c>
    </row>
    <row r="130" spans="2:13" x14ac:dyDescent="0.45">
      <c r="B130" s="94">
        <f t="shared" si="7"/>
        <v>0</v>
      </c>
      <c r="C130" s="94">
        <f t="shared" si="8"/>
        <v>0</v>
      </c>
      <c r="D130" s="94">
        <v>0</v>
      </c>
      <c r="E130" s="94">
        <v>0</v>
      </c>
      <c r="F130" s="94">
        <v>0</v>
      </c>
      <c r="G130" s="94">
        <v>0</v>
      </c>
      <c r="H130" s="94">
        <v>0</v>
      </c>
      <c r="I130" s="94">
        <v>0</v>
      </c>
      <c r="J130" s="94">
        <v>0</v>
      </c>
      <c r="K130" s="94">
        <v>0</v>
      </c>
      <c r="L130" s="94" t="s">
        <v>347</v>
      </c>
      <c r="M130" s="94" t="s">
        <v>338</v>
      </c>
    </row>
    <row r="131" spans="2:13" x14ac:dyDescent="0.45">
      <c r="B131" s="94">
        <f t="shared" si="7"/>
        <v>0</v>
      </c>
      <c r="C131" s="94">
        <f t="shared" si="8"/>
        <v>0</v>
      </c>
      <c r="D131" s="94">
        <v>0</v>
      </c>
      <c r="E131" s="94">
        <v>0</v>
      </c>
      <c r="F131" s="94">
        <v>0</v>
      </c>
      <c r="G131" s="94">
        <v>0</v>
      </c>
      <c r="H131" s="94">
        <v>0</v>
      </c>
      <c r="I131" s="94">
        <v>0</v>
      </c>
      <c r="J131" s="94">
        <v>0</v>
      </c>
      <c r="K131" s="94">
        <v>0</v>
      </c>
      <c r="L131" s="94" t="s">
        <v>346</v>
      </c>
      <c r="M131" s="94" t="s">
        <v>338</v>
      </c>
    </row>
    <row r="132" spans="2:13" x14ac:dyDescent="0.45">
      <c r="B132" s="94">
        <f t="shared" si="7"/>
        <v>0</v>
      </c>
      <c r="C132" s="94">
        <f t="shared" si="8"/>
        <v>0</v>
      </c>
      <c r="D132" s="94">
        <v>0</v>
      </c>
      <c r="E132" s="94">
        <v>0</v>
      </c>
      <c r="F132" s="94">
        <v>0</v>
      </c>
      <c r="G132" s="94">
        <v>0</v>
      </c>
      <c r="H132" s="94">
        <v>0</v>
      </c>
      <c r="I132" s="94">
        <v>0</v>
      </c>
      <c r="J132" s="94">
        <v>0</v>
      </c>
      <c r="K132" s="94">
        <v>0</v>
      </c>
      <c r="L132" s="94" t="s">
        <v>348</v>
      </c>
      <c r="M132" s="94" t="s">
        <v>338</v>
      </c>
    </row>
    <row r="133" spans="2:13" x14ac:dyDescent="0.45">
      <c r="B133" s="94">
        <f t="shared" si="7"/>
        <v>0</v>
      </c>
      <c r="C133" s="94">
        <f t="shared" si="8"/>
        <v>0</v>
      </c>
      <c r="D133" s="94">
        <v>0</v>
      </c>
      <c r="E133" s="94">
        <v>0</v>
      </c>
      <c r="F133" s="94">
        <v>0</v>
      </c>
      <c r="G133" s="94">
        <v>0</v>
      </c>
      <c r="H133" s="94">
        <v>0</v>
      </c>
      <c r="I133" s="94">
        <v>0</v>
      </c>
      <c r="J133" s="94">
        <v>0</v>
      </c>
      <c r="K133" s="94">
        <v>0</v>
      </c>
      <c r="L133" s="94" t="s">
        <v>347</v>
      </c>
      <c r="M133" s="94" t="s">
        <v>338</v>
      </c>
    </row>
    <row r="134" spans="2:13" x14ac:dyDescent="0.45">
      <c r="B134" s="94">
        <f t="shared" si="7"/>
        <v>0</v>
      </c>
      <c r="C134" s="94">
        <f t="shared" si="8"/>
        <v>0</v>
      </c>
      <c r="D134" s="94">
        <v>0</v>
      </c>
      <c r="E134" s="94">
        <v>0</v>
      </c>
      <c r="F134" s="94">
        <v>0</v>
      </c>
      <c r="G134" s="94">
        <v>0</v>
      </c>
      <c r="H134" s="94">
        <v>0</v>
      </c>
      <c r="I134" s="94">
        <v>0</v>
      </c>
      <c r="J134" s="94">
        <v>0</v>
      </c>
      <c r="K134" s="94">
        <v>0</v>
      </c>
      <c r="L134" s="94" t="s">
        <v>346</v>
      </c>
      <c r="M134" s="94" t="s">
        <v>338</v>
      </c>
    </row>
    <row r="135" spans="2:13" x14ac:dyDescent="0.45">
      <c r="B135" s="94">
        <f t="shared" si="7"/>
        <v>0</v>
      </c>
      <c r="C135" s="94">
        <f t="shared" si="8"/>
        <v>0</v>
      </c>
      <c r="D135" s="94">
        <v>0</v>
      </c>
      <c r="E135" s="94">
        <v>0</v>
      </c>
      <c r="F135" s="94">
        <v>0</v>
      </c>
      <c r="G135" s="94">
        <v>0</v>
      </c>
      <c r="H135" s="94">
        <v>0</v>
      </c>
      <c r="I135" s="94">
        <v>0</v>
      </c>
      <c r="J135" s="94">
        <v>0</v>
      </c>
      <c r="K135" s="94">
        <v>0</v>
      </c>
      <c r="L135" s="94" t="s">
        <v>348</v>
      </c>
      <c r="M135" s="94" t="s">
        <v>338</v>
      </c>
    </row>
    <row r="136" spans="2:13" x14ac:dyDescent="0.45">
      <c r="B136" s="94">
        <f t="shared" ref="B136:B167" si="9">SUM(J136+H136+F136+D136)</f>
        <v>0</v>
      </c>
      <c r="C136" s="94">
        <f t="shared" ref="C136:C167" si="10">SUM(K136+I136+G136+E136)</f>
        <v>0</v>
      </c>
      <c r="D136" s="94">
        <v>0</v>
      </c>
      <c r="E136" s="94">
        <v>0</v>
      </c>
      <c r="F136" s="94">
        <v>0</v>
      </c>
      <c r="G136" s="94">
        <v>0</v>
      </c>
      <c r="H136" s="94">
        <v>0</v>
      </c>
      <c r="I136" s="94">
        <v>0</v>
      </c>
      <c r="J136" s="94">
        <v>0</v>
      </c>
      <c r="K136" s="94">
        <v>0</v>
      </c>
      <c r="L136" s="94" t="s">
        <v>347</v>
      </c>
      <c r="M136" s="94" t="s">
        <v>338</v>
      </c>
    </row>
    <row r="137" spans="2:13" x14ac:dyDescent="0.45">
      <c r="B137" s="94">
        <f t="shared" si="9"/>
        <v>0</v>
      </c>
      <c r="C137" s="94">
        <f t="shared" si="10"/>
        <v>0</v>
      </c>
      <c r="D137" s="94">
        <v>0</v>
      </c>
      <c r="E137" s="94">
        <v>0</v>
      </c>
      <c r="F137" s="94">
        <v>0</v>
      </c>
      <c r="G137" s="94">
        <v>0</v>
      </c>
      <c r="H137" s="94">
        <v>0</v>
      </c>
      <c r="I137" s="94">
        <v>0</v>
      </c>
      <c r="J137" s="94">
        <v>0</v>
      </c>
      <c r="K137" s="94">
        <v>0</v>
      </c>
      <c r="L137" s="94" t="s">
        <v>346</v>
      </c>
      <c r="M137" s="94" t="s">
        <v>338</v>
      </c>
    </row>
    <row r="138" spans="2:13" ht="18.75" x14ac:dyDescent="0.45">
      <c r="B138" s="180">
        <f t="shared" si="9"/>
        <v>0</v>
      </c>
      <c r="C138" s="180">
        <f t="shared" si="10"/>
        <v>0</v>
      </c>
      <c r="D138" s="193">
        <f t="shared" ref="D138:K138" si="11">SUM(D75:D137)</f>
        <v>0</v>
      </c>
      <c r="E138" s="193">
        <f t="shared" si="11"/>
        <v>0</v>
      </c>
      <c r="F138" s="193">
        <f t="shared" si="11"/>
        <v>0</v>
      </c>
      <c r="G138" s="193">
        <f t="shared" si="11"/>
        <v>0</v>
      </c>
      <c r="H138" s="193">
        <f t="shared" si="11"/>
        <v>0</v>
      </c>
      <c r="I138" s="193">
        <f t="shared" si="11"/>
        <v>0</v>
      </c>
      <c r="J138" s="193">
        <f t="shared" si="11"/>
        <v>0</v>
      </c>
      <c r="K138" s="193">
        <f t="shared" si="11"/>
        <v>0</v>
      </c>
      <c r="L138" s="194" t="s">
        <v>371</v>
      </c>
      <c r="M138" s="94"/>
    </row>
    <row r="139" spans="2:13" x14ac:dyDescent="0.45">
      <c r="B139" s="94">
        <f t="shared" si="9"/>
        <v>0</v>
      </c>
      <c r="C139" s="94">
        <f t="shared" si="10"/>
        <v>0</v>
      </c>
      <c r="D139" s="94">
        <v>0</v>
      </c>
      <c r="E139" s="94">
        <v>0</v>
      </c>
      <c r="F139" s="94">
        <v>0</v>
      </c>
      <c r="G139" s="94">
        <v>0</v>
      </c>
      <c r="H139" s="94">
        <v>0</v>
      </c>
      <c r="I139" s="94">
        <v>0</v>
      </c>
      <c r="J139" s="94">
        <v>0</v>
      </c>
      <c r="K139" s="94">
        <v>0</v>
      </c>
      <c r="L139" s="94" t="s">
        <v>352</v>
      </c>
      <c r="M139" s="94" t="s">
        <v>338</v>
      </c>
    </row>
    <row r="140" spans="2:13" x14ac:dyDescent="0.45">
      <c r="B140" s="94">
        <f t="shared" si="9"/>
        <v>0</v>
      </c>
      <c r="C140" s="94">
        <f t="shared" si="10"/>
        <v>0</v>
      </c>
      <c r="D140" s="94">
        <v>0</v>
      </c>
      <c r="E140" s="94">
        <v>0</v>
      </c>
      <c r="F140" s="94">
        <v>0</v>
      </c>
      <c r="G140" s="94">
        <v>0</v>
      </c>
      <c r="H140" s="94">
        <v>0</v>
      </c>
      <c r="I140" s="94">
        <v>0</v>
      </c>
      <c r="J140" s="94">
        <v>0</v>
      </c>
      <c r="K140" s="94">
        <v>0</v>
      </c>
      <c r="L140" s="94" t="s">
        <v>351</v>
      </c>
      <c r="M140" s="94" t="s">
        <v>338</v>
      </c>
    </row>
    <row r="141" spans="2:13" x14ac:dyDescent="0.45">
      <c r="B141" s="94">
        <f t="shared" si="9"/>
        <v>0</v>
      </c>
      <c r="C141" s="94">
        <f t="shared" si="10"/>
        <v>0</v>
      </c>
      <c r="D141" s="94">
        <v>0</v>
      </c>
      <c r="E141" s="94">
        <v>0</v>
      </c>
      <c r="F141" s="94">
        <v>0</v>
      </c>
      <c r="G141" s="94">
        <v>0</v>
      </c>
      <c r="H141" s="94">
        <v>0</v>
      </c>
      <c r="I141" s="94">
        <v>0</v>
      </c>
      <c r="J141" s="94">
        <v>0</v>
      </c>
      <c r="K141" s="94">
        <v>0</v>
      </c>
      <c r="L141" s="94" t="s">
        <v>350</v>
      </c>
      <c r="M141" s="94" t="s">
        <v>338</v>
      </c>
    </row>
    <row r="142" spans="2:13" x14ac:dyDescent="0.45">
      <c r="B142" s="94">
        <f t="shared" si="9"/>
        <v>0</v>
      </c>
      <c r="C142" s="94">
        <f t="shared" si="10"/>
        <v>0</v>
      </c>
      <c r="D142" s="94">
        <v>0</v>
      </c>
      <c r="E142" s="94">
        <v>0</v>
      </c>
      <c r="F142" s="94">
        <v>0</v>
      </c>
      <c r="G142" s="94">
        <v>0</v>
      </c>
      <c r="H142" s="94">
        <v>0</v>
      </c>
      <c r="I142" s="94">
        <v>0</v>
      </c>
      <c r="J142" s="94">
        <v>0</v>
      </c>
      <c r="K142" s="94">
        <v>0</v>
      </c>
      <c r="L142" s="94" t="s">
        <v>349</v>
      </c>
      <c r="M142" s="94" t="s">
        <v>338</v>
      </c>
    </row>
    <row r="143" spans="2:13" x14ac:dyDescent="0.45">
      <c r="B143" s="94">
        <f t="shared" si="9"/>
        <v>0</v>
      </c>
      <c r="C143" s="94">
        <f t="shared" si="10"/>
        <v>0</v>
      </c>
      <c r="D143" s="94">
        <v>0</v>
      </c>
      <c r="E143" s="94">
        <v>0</v>
      </c>
      <c r="F143" s="94">
        <v>0</v>
      </c>
      <c r="G143" s="94">
        <v>0</v>
      </c>
      <c r="H143" s="94">
        <v>0</v>
      </c>
      <c r="I143" s="94">
        <v>0</v>
      </c>
      <c r="J143" s="94">
        <v>0</v>
      </c>
      <c r="K143" s="94">
        <v>0</v>
      </c>
      <c r="L143" s="94" t="s">
        <v>348</v>
      </c>
      <c r="M143" s="94" t="s">
        <v>338</v>
      </c>
    </row>
    <row r="144" spans="2:13" x14ac:dyDescent="0.45">
      <c r="B144" s="94">
        <f t="shared" si="9"/>
        <v>0</v>
      </c>
      <c r="C144" s="94">
        <f t="shared" si="10"/>
        <v>0</v>
      </c>
      <c r="D144" s="94">
        <v>0</v>
      </c>
      <c r="E144" s="94">
        <v>0</v>
      </c>
      <c r="F144" s="94">
        <v>0</v>
      </c>
      <c r="G144" s="94">
        <v>0</v>
      </c>
      <c r="H144" s="94">
        <v>0</v>
      </c>
      <c r="I144" s="94">
        <v>0</v>
      </c>
      <c r="J144" s="94">
        <v>0</v>
      </c>
      <c r="K144" s="94">
        <v>0</v>
      </c>
      <c r="L144" s="94" t="s">
        <v>347</v>
      </c>
      <c r="M144" s="94" t="s">
        <v>338</v>
      </c>
    </row>
    <row r="145" spans="2:13" x14ac:dyDescent="0.45">
      <c r="B145" s="94">
        <f t="shared" si="9"/>
        <v>0</v>
      </c>
      <c r="C145" s="94">
        <f t="shared" si="10"/>
        <v>0</v>
      </c>
      <c r="D145" s="94">
        <v>0</v>
      </c>
      <c r="E145" s="94">
        <v>0</v>
      </c>
      <c r="F145" s="94">
        <v>0</v>
      </c>
      <c r="G145" s="94">
        <v>0</v>
      </c>
      <c r="H145" s="94">
        <v>0</v>
      </c>
      <c r="I145" s="94">
        <v>0</v>
      </c>
      <c r="J145" s="94">
        <v>0</v>
      </c>
      <c r="K145" s="94">
        <v>0</v>
      </c>
      <c r="L145" s="94" t="s">
        <v>346</v>
      </c>
      <c r="M145" s="94" t="s">
        <v>338</v>
      </c>
    </row>
    <row r="146" spans="2:13" x14ac:dyDescent="0.45">
      <c r="B146" s="94">
        <f t="shared" si="9"/>
        <v>0</v>
      </c>
      <c r="C146" s="94">
        <f t="shared" si="10"/>
        <v>0</v>
      </c>
      <c r="D146" s="94">
        <v>0</v>
      </c>
      <c r="E146" s="94">
        <v>0</v>
      </c>
      <c r="F146" s="94">
        <v>0</v>
      </c>
      <c r="G146" s="94">
        <v>0</v>
      </c>
      <c r="H146" s="94">
        <v>0</v>
      </c>
      <c r="I146" s="94">
        <v>0</v>
      </c>
      <c r="J146" s="94">
        <v>0</v>
      </c>
      <c r="K146" s="94">
        <v>0</v>
      </c>
      <c r="L146" s="94" t="s">
        <v>348</v>
      </c>
      <c r="M146" s="94" t="s">
        <v>338</v>
      </c>
    </row>
    <row r="147" spans="2:13" x14ac:dyDescent="0.45">
      <c r="B147" s="94">
        <f t="shared" si="9"/>
        <v>0</v>
      </c>
      <c r="C147" s="94">
        <f t="shared" si="10"/>
        <v>0</v>
      </c>
      <c r="D147" s="94">
        <v>0</v>
      </c>
      <c r="E147" s="94">
        <v>0</v>
      </c>
      <c r="F147" s="94">
        <v>0</v>
      </c>
      <c r="G147" s="94">
        <v>0</v>
      </c>
      <c r="H147" s="94">
        <v>0</v>
      </c>
      <c r="I147" s="94">
        <v>0</v>
      </c>
      <c r="J147" s="94">
        <v>0</v>
      </c>
      <c r="K147" s="94">
        <v>0</v>
      </c>
      <c r="L147" s="94" t="s">
        <v>347</v>
      </c>
      <c r="M147" s="94" t="s">
        <v>338</v>
      </c>
    </row>
    <row r="148" spans="2:13" x14ac:dyDescent="0.45">
      <c r="B148" s="94">
        <f t="shared" si="9"/>
        <v>0</v>
      </c>
      <c r="C148" s="94">
        <f t="shared" si="10"/>
        <v>0</v>
      </c>
      <c r="D148" s="94">
        <v>0</v>
      </c>
      <c r="E148" s="94">
        <v>0</v>
      </c>
      <c r="F148" s="94">
        <v>0</v>
      </c>
      <c r="G148" s="94">
        <v>0</v>
      </c>
      <c r="H148" s="94">
        <v>0</v>
      </c>
      <c r="I148" s="94">
        <v>0</v>
      </c>
      <c r="J148" s="94">
        <v>0</v>
      </c>
      <c r="K148" s="94">
        <v>0</v>
      </c>
      <c r="L148" s="94" t="s">
        <v>346</v>
      </c>
      <c r="M148" s="94" t="s">
        <v>338</v>
      </c>
    </row>
    <row r="149" spans="2:13" x14ac:dyDescent="0.45">
      <c r="B149" s="94">
        <f t="shared" si="9"/>
        <v>0</v>
      </c>
      <c r="C149" s="94">
        <f t="shared" si="10"/>
        <v>0</v>
      </c>
      <c r="D149" s="94">
        <v>0</v>
      </c>
      <c r="E149" s="94">
        <v>0</v>
      </c>
      <c r="F149" s="94">
        <v>0</v>
      </c>
      <c r="G149" s="94">
        <v>0</v>
      </c>
      <c r="H149" s="94">
        <v>0</v>
      </c>
      <c r="I149" s="94">
        <v>0</v>
      </c>
      <c r="J149" s="94">
        <v>0</v>
      </c>
      <c r="K149" s="94">
        <v>0</v>
      </c>
      <c r="L149" s="94" t="s">
        <v>348</v>
      </c>
      <c r="M149" s="94" t="s">
        <v>338</v>
      </c>
    </row>
    <row r="150" spans="2:13" x14ac:dyDescent="0.45">
      <c r="B150" s="94">
        <f t="shared" si="9"/>
        <v>0</v>
      </c>
      <c r="C150" s="94">
        <f t="shared" si="10"/>
        <v>0</v>
      </c>
      <c r="D150" s="94">
        <v>0</v>
      </c>
      <c r="E150" s="94">
        <v>0</v>
      </c>
      <c r="F150" s="94">
        <v>0</v>
      </c>
      <c r="G150" s="94">
        <v>0</v>
      </c>
      <c r="H150" s="94">
        <v>0</v>
      </c>
      <c r="I150" s="94">
        <v>0</v>
      </c>
      <c r="J150" s="94">
        <v>0</v>
      </c>
      <c r="K150" s="94">
        <v>0</v>
      </c>
      <c r="L150" s="94" t="s">
        <v>347</v>
      </c>
      <c r="M150" s="94" t="s">
        <v>338</v>
      </c>
    </row>
    <row r="151" spans="2:13" x14ac:dyDescent="0.45">
      <c r="B151" s="94">
        <f t="shared" si="9"/>
        <v>0</v>
      </c>
      <c r="C151" s="94">
        <f t="shared" si="10"/>
        <v>0</v>
      </c>
      <c r="D151" s="94">
        <v>0</v>
      </c>
      <c r="E151" s="94">
        <v>0</v>
      </c>
      <c r="F151" s="94">
        <v>0</v>
      </c>
      <c r="G151" s="94">
        <v>0</v>
      </c>
      <c r="H151" s="94">
        <v>0</v>
      </c>
      <c r="I151" s="94">
        <v>0</v>
      </c>
      <c r="J151" s="94">
        <v>0</v>
      </c>
      <c r="K151" s="94">
        <v>0</v>
      </c>
      <c r="L151" s="94" t="s">
        <v>346</v>
      </c>
      <c r="M151" s="94" t="s">
        <v>338</v>
      </c>
    </row>
    <row r="152" spans="2:13" x14ac:dyDescent="0.45">
      <c r="B152" s="94">
        <f t="shared" si="9"/>
        <v>0</v>
      </c>
      <c r="C152" s="94">
        <f t="shared" si="10"/>
        <v>0</v>
      </c>
      <c r="D152" s="94">
        <v>0</v>
      </c>
      <c r="E152" s="94">
        <v>0</v>
      </c>
      <c r="F152" s="94">
        <v>0</v>
      </c>
      <c r="G152" s="94">
        <v>0</v>
      </c>
      <c r="H152" s="94">
        <v>0</v>
      </c>
      <c r="I152" s="94">
        <v>0</v>
      </c>
      <c r="J152" s="94">
        <v>0</v>
      </c>
      <c r="K152" s="94">
        <v>0</v>
      </c>
      <c r="L152" s="94" t="s">
        <v>348</v>
      </c>
      <c r="M152" s="94" t="s">
        <v>338</v>
      </c>
    </row>
    <row r="153" spans="2:13" x14ac:dyDescent="0.45">
      <c r="B153" s="94">
        <f t="shared" si="9"/>
        <v>0</v>
      </c>
      <c r="C153" s="94">
        <f t="shared" si="10"/>
        <v>0</v>
      </c>
      <c r="D153" s="94">
        <v>0</v>
      </c>
      <c r="E153" s="94">
        <v>0</v>
      </c>
      <c r="F153" s="94">
        <v>0</v>
      </c>
      <c r="G153" s="94">
        <v>0</v>
      </c>
      <c r="H153" s="94">
        <v>0</v>
      </c>
      <c r="I153" s="94">
        <v>0</v>
      </c>
      <c r="J153" s="94">
        <v>0</v>
      </c>
      <c r="K153" s="94">
        <v>0</v>
      </c>
      <c r="L153" s="94" t="s">
        <v>347</v>
      </c>
      <c r="M153" s="94" t="s">
        <v>338</v>
      </c>
    </row>
    <row r="154" spans="2:13" x14ac:dyDescent="0.45">
      <c r="B154" s="94">
        <f t="shared" si="9"/>
        <v>0</v>
      </c>
      <c r="C154" s="94">
        <f t="shared" si="10"/>
        <v>0</v>
      </c>
      <c r="D154" s="94">
        <v>0</v>
      </c>
      <c r="E154" s="94">
        <v>0</v>
      </c>
      <c r="F154" s="94">
        <v>0</v>
      </c>
      <c r="G154" s="94">
        <v>0</v>
      </c>
      <c r="H154" s="94">
        <v>0</v>
      </c>
      <c r="I154" s="94">
        <v>0</v>
      </c>
      <c r="J154" s="94">
        <v>0</v>
      </c>
      <c r="K154" s="94">
        <v>0</v>
      </c>
      <c r="L154" s="94" t="s">
        <v>346</v>
      </c>
      <c r="M154" s="94" t="s">
        <v>338</v>
      </c>
    </row>
    <row r="155" spans="2:13" x14ac:dyDescent="0.45">
      <c r="B155" s="94">
        <f t="shared" si="9"/>
        <v>0</v>
      </c>
      <c r="C155" s="94">
        <f t="shared" si="10"/>
        <v>0</v>
      </c>
      <c r="D155" s="94">
        <v>0</v>
      </c>
      <c r="E155" s="94">
        <v>0</v>
      </c>
      <c r="F155" s="94">
        <v>0</v>
      </c>
      <c r="G155" s="94">
        <v>0</v>
      </c>
      <c r="H155" s="94">
        <v>0</v>
      </c>
      <c r="I155" s="94">
        <v>0</v>
      </c>
      <c r="J155" s="94">
        <v>0</v>
      </c>
      <c r="K155" s="94">
        <v>0</v>
      </c>
      <c r="L155" s="94" t="s">
        <v>348</v>
      </c>
      <c r="M155" s="94" t="s">
        <v>338</v>
      </c>
    </row>
    <row r="156" spans="2:13" x14ac:dyDescent="0.45">
      <c r="B156" s="94">
        <f t="shared" si="9"/>
        <v>0</v>
      </c>
      <c r="C156" s="94">
        <f t="shared" si="10"/>
        <v>0</v>
      </c>
      <c r="D156" s="94">
        <v>0</v>
      </c>
      <c r="E156" s="94">
        <v>0</v>
      </c>
      <c r="F156" s="94">
        <v>0</v>
      </c>
      <c r="G156" s="94">
        <v>0</v>
      </c>
      <c r="H156" s="94">
        <v>0</v>
      </c>
      <c r="I156" s="94">
        <v>0</v>
      </c>
      <c r="J156" s="94">
        <v>0</v>
      </c>
      <c r="K156" s="94">
        <v>0</v>
      </c>
      <c r="L156" s="94" t="s">
        <v>347</v>
      </c>
      <c r="M156" s="94" t="s">
        <v>338</v>
      </c>
    </row>
    <row r="157" spans="2:13" x14ac:dyDescent="0.45">
      <c r="B157" s="94">
        <f t="shared" si="9"/>
        <v>0</v>
      </c>
      <c r="C157" s="94">
        <f t="shared" si="10"/>
        <v>0</v>
      </c>
      <c r="D157" s="94">
        <v>0</v>
      </c>
      <c r="E157" s="94">
        <v>0</v>
      </c>
      <c r="F157" s="94">
        <v>0</v>
      </c>
      <c r="G157" s="94">
        <v>0</v>
      </c>
      <c r="H157" s="94">
        <v>0</v>
      </c>
      <c r="I157" s="94">
        <v>0</v>
      </c>
      <c r="J157" s="94">
        <v>0</v>
      </c>
      <c r="K157" s="94">
        <v>0</v>
      </c>
      <c r="L157" s="94" t="s">
        <v>346</v>
      </c>
      <c r="M157" s="94" t="s">
        <v>338</v>
      </c>
    </row>
    <row r="158" spans="2:13" x14ac:dyDescent="0.45">
      <c r="B158" s="94">
        <f t="shared" si="9"/>
        <v>0</v>
      </c>
      <c r="C158" s="94">
        <f t="shared" si="10"/>
        <v>0</v>
      </c>
      <c r="D158" s="94">
        <v>0</v>
      </c>
      <c r="E158" s="94">
        <v>0</v>
      </c>
      <c r="F158" s="94">
        <v>0</v>
      </c>
      <c r="G158" s="94">
        <v>0</v>
      </c>
      <c r="H158" s="94">
        <v>0</v>
      </c>
      <c r="I158" s="94">
        <v>0</v>
      </c>
      <c r="J158" s="94">
        <v>0</v>
      </c>
      <c r="K158" s="94">
        <v>0</v>
      </c>
      <c r="L158" s="94" t="s">
        <v>348</v>
      </c>
      <c r="M158" s="94" t="s">
        <v>338</v>
      </c>
    </row>
    <row r="159" spans="2:13" x14ac:dyDescent="0.45">
      <c r="B159" s="94">
        <f t="shared" si="9"/>
        <v>0</v>
      </c>
      <c r="C159" s="94">
        <f t="shared" si="10"/>
        <v>0</v>
      </c>
      <c r="D159" s="94">
        <v>0</v>
      </c>
      <c r="E159" s="94">
        <v>0</v>
      </c>
      <c r="F159" s="94">
        <v>0</v>
      </c>
      <c r="G159" s="94">
        <v>0</v>
      </c>
      <c r="H159" s="94">
        <v>0</v>
      </c>
      <c r="I159" s="94">
        <v>0</v>
      </c>
      <c r="J159" s="94">
        <v>0</v>
      </c>
      <c r="K159" s="94">
        <v>0</v>
      </c>
      <c r="L159" s="94" t="s">
        <v>347</v>
      </c>
      <c r="M159" s="94" t="s">
        <v>338</v>
      </c>
    </row>
    <row r="160" spans="2:13" x14ac:dyDescent="0.45">
      <c r="B160" s="94">
        <f t="shared" si="9"/>
        <v>0</v>
      </c>
      <c r="C160" s="94">
        <f t="shared" si="10"/>
        <v>0</v>
      </c>
      <c r="D160" s="94">
        <v>0</v>
      </c>
      <c r="E160" s="94">
        <v>0</v>
      </c>
      <c r="F160" s="94">
        <v>0</v>
      </c>
      <c r="G160" s="94">
        <v>0</v>
      </c>
      <c r="H160" s="94">
        <v>0</v>
      </c>
      <c r="I160" s="94">
        <v>0</v>
      </c>
      <c r="J160" s="94">
        <v>0</v>
      </c>
      <c r="K160" s="94">
        <v>0</v>
      </c>
      <c r="L160" s="94" t="s">
        <v>346</v>
      </c>
      <c r="M160" s="94" t="s">
        <v>338</v>
      </c>
    </row>
    <row r="161" spans="2:13" x14ac:dyDescent="0.45">
      <c r="B161" s="94">
        <f t="shared" si="9"/>
        <v>0</v>
      </c>
      <c r="C161" s="94">
        <f t="shared" si="10"/>
        <v>0</v>
      </c>
      <c r="D161" s="94">
        <v>0</v>
      </c>
      <c r="E161" s="94">
        <v>0</v>
      </c>
      <c r="F161" s="94">
        <v>0</v>
      </c>
      <c r="G161" s="94">
        <v>0</v>
      </c>
      <c r="H161" s="94">
        <v>0</v>
      </c>
      <c r="I161" s="94">
        <v>0</v>
      </c>
      <c r="J161" s="94">
        <v>0</v>
      </c>
      <c r="K161" s="94">
        <v>0</v>
      </c>
      <c r="L161" s="94" t="s">
        <v>348</v>
      </c>
      <c r="M161" s="94" t="s">
        <v>338</v>
      </c>
    </row>
    <row r="162" spans="2:13" x14ac:dyDescent="0.45">
      <c r="B162" s="94">
        <f t="shared" si="9"/>
        <v>0</v>
      </c>
      <c r="C162" s="94">
        <f t="shared" si="10"/>
        <v>0</v>
      </c>
      <c r="D162" s="94">
        <v>0</v>
      </c>
      <c r="E162" s="94">
        <v>0</v>
      </c>
      <c r="F162" s="94">
        <v>0</v>
      </c>
      <c r="G162" s="94">
        <v>0</v>
      </c>
      <c r="H162" s="94">
        <v>0</v>
      </c>
      <c r="I162" s="94">
        <v>0</v>
      </c>
      <c r="J162" s="94">
        <v>0</v>
      </c>
      <c r="K162" s="94">
        <v>0</v>
      </c>
      <c r="L162" s="94" t="s">
        <v>347</v>
      </c>
      <c r="M162" s="94" t="s">
        <v>338</v>
      </c>
    </row>
    <row r="163" spans="2:13" x14ac:dyDescent="0.45">
      <c r="B163" s="94">
        <f t="shared" si="9"/>
        <v>0</v>
      </c>
      <c r="C163" s="94">
        <f t="shared" si="10"/>
        <v>0</v>
      </c>
      <c r="D163" s="94">
        <v>0</v>
      </c>
      <c r="E163" s="94">
        <v>0</v>
      </c>
      <c r="F163" s="94">
        <v>0</v>
      </c>
      <c r="G163" s="94">
        <v>0</v>
      </c>
      <c r="H163" s="94">
        <v>0</v>
      </c>
      <c r="I163" s="94">
        <v>0</v>
      </c>
      <c r="J163" s="94">
        <v>0</v>
      </c>
      <c r="K163" s="94">
        <v>0</v>
      </c>
      <c r="L163" s="94" t="s">
        <v>346</v>
      </c>
      <c r="M163" s="94" t="s">
        <v>338</v>
      </c>
    </row>
    <row r="164" spans="2:13" x14ac:dyDescent="0.45">
      <c r="B164" s="94">
        <f t="shared" si="9"/>
        <v>0</v>
      </c>
      <c r="C164" s="94">
        <f t="shared" si="10"/>
        <v>0</v>
      </c>
      <c r="D164" s="94">
        <v>0</v>
      </c>
      <c r="E164" s="94">
        <v>0</v>
      </c>
      <c r="F164" s="94">
        <v>0</v>
      </c>
      <c r="G164" s="94">
        <v>0</v>
      </c>
      <c r="H164" s="94">
        <v>0</v>
      </c>
      <c r="I164" s="94">
        <v>0</v>
      </c>
      <c r="J164" s="94">
        <v>0</v>
      </c>
      <c r="K164" s="94">
        <v>0</v>
      </c>
      <c r="L164" s="94" t="s">
        <v>348</v>
      </c>
      <c r="M164" s="94" t="s">
        <v>338</v>
      </c>
    </row>
    <row r="165" spans="2:13" x14ac:dyDescent="0.45">
      <c r="B165" s="94">
        <f t="shared" si="9"/>
        <v>0</v>
      </c>
      <c r="C165" s="94">
        <f t="shared" si="10"/>
        <v>0</v>
      </c>
      <c r="D165" s="94">
        <v>0</v>
      </c>
      <c r="E165" s="94">
        <v>0</v>
      </c>
      <c r="F165" s="94">
        <v>0</v>
      </c>
      <c r="G165" s="94">
        <v>0</v>
      </c>
      <c r="H165" s="94">
        <v>0</v>
      </c>
      <c r="I165" s="94">
        <v>0</v>
      </c>
      <c r="J165" s="94">
        <v>0</v>
      </c>
      <c r="K165" s="94">
        <v>0</v>
      </c>
      <c r="L165" s="94" t="s">
        <v>347</v>
      </c>
      <c r="M165" s="94" t="s">
        <v>338</v>
      </c>
    </row>
    <row r="166" spans="2:13" x14ac:dyDescent="0.45">
      <c r="B166" s="94">
        <f t="shared" si="9"/>
        <v>0</v>
      </c>
      <c r="C166" s="94">
        <f t="shared" si="10"/>
        <v>0</v>
      </c>
      <c r="D166" s="94">
        <v>0</v>
      </c>
      <c r="E166" s="94">
        <v>0</v>
      </c>
      <c r="F166" s="94">
        <v>0</v>
      </c>
      <c r="G166" s="94">
        <v>0</v>
      </c>
      <c r="H166" s="94">
        <v>0</v>
      </c>
      <c r="I166" s="94">
        <v>0</v>
      </c>
      <c r="J166" s="94">
        <v>0</v>
      </c>
      <c r="K166" s="94">
        <v>0</v>
      </c>
      <c r="L166" s="94" t="s">
        <v>346</v>
      </c>
      <c r="M166" s="94" t="s">
        <v>338</v>
      </c>
    </row>
    <row r="167" spans="2:13" x14ac:dyDescent="0.45">
      <c r="B167" s="94">
        <f t="shared" si="9"/>
        <v>0</v>
      </c>
      <c r="C167" s="94">
        <f t="shared" si="10"/>
        <v>0</v>
      </c>
      <c r="D167" s="94">
        <v>0</v>
      </c>
      <c r="E167" s="94">
        <v>0</v>
      </c>
      <c r="F167" s="94">
        <v>0</v>
      </c>
      <c r="G167" s="94">
        <v>0</v>
      </c>
      <c r="H167" s="94">
        <v>0</v>
      </c>
      <c r="I167" s="94">
        <v>0</v>
      </c>
      <c r="J167" s="94">
        <v>0</v>
      </c>
      <c r="K167" s="94">
        <v>0</v>
      </c>
      <c r="L167" s="94" t="s">
        <v>348</v>
      </c>
      <c r="M167" s="94" t="s">
        <v>338</v>
      </c>
    </row>
    <row r="168" spans="2:13" x14ac:dyDescent="0.45">
      <c r="B168" s="94">
        <f t="shared" ref="B168:B204" si="12">SUM(J168+H168+F168+D168)</f>
        <v>0</v>
      </c>
      <c r="C168" s="94">
        <f t="shared" ref="C168:C204" si="13">SUM(K168+I168+G168+E168)</f>
        <v>0</v>
      </c>
      <c r="D168" s="94">
        <v>0</v>
      </c>
      <c r="E168" s="94">
        <v>0</v>
      </c>
      <c r="F168" s="94">
        <v>0</v>
      </c>
      <c r="G168" s="94">
        <v>0</v>
      </c>
      <c r="H168" s="94">
        <v>0</v>
      </c>
      <c r="I168" s="94">
        <v>0</v>
      </c>
      <c r="J168" s="94">
        <v>0</v>
      </c>
      <c r="K168" s="94">
        <v>0</v>
      </c>
      <c r="L168" s="94" t="s">
        <v>347</v>
      </c>
      <c r="M168" s="94" t="s">
        <v>338</v>
      </c>
    </row>
    <row r="169" spans="2:13" x14ac:dyDescent="0.45">
      <c r="B169" s="94">
        <f t="shared" si="12"/>
        <v>0</v>
      </c>
      <c r="C169" s="94">
        <f t="shared" si="13"/>
        <v>0</v>
      </c>
      <c r="D169" s="94">
        <v>0</v>
      </c>
      <c r="E169" s="94">
        <v>0</v>
      </c>
      <c r="F169" s="94">
        <v>0</v>
      </c>
      <c r="G169" s="94">
        <v>0</v>
      </c>
      <c r="H169" s="94">
        <v>0</v>
      </c>
      <c r="I169" s="94">
        <v>0</v>
      </c>
      <c r="J169" s="94">
        <v>0</v>
      </c>
      <c r="K169" s="94">
        <v>0</v>
      </c>
      <c r="L169" s="94" t="s">
        <v>346</v>
      </c>
      <c r="M169" s="94" t="s">
        <v>338</v>
      </c>
    </row>
    <row r="170" spans="2:13" x14ac:dyDescent="0.45">
      <c r="B170" s="94">
        <f t="shared" si="12"/>
        <v>0</v>
      </c>
      <c r="C170" s="94">
        <f t="shared" si="13"/>
        <v>0</v>
      </c>
      <c r="D170" s="94">
        <v>0</v>
      </c>
      <c r="E170" s="94">
        <v>0</v>
      </c>
      <c r="F170" s="94">
        <v>0</v>
      </c>
      <c r="G170" s="94">
        <v>0</v>
      </c>
      <c r="H170" s="94">
        <v>0</v>
      </c>
      <c r="I170" s="94">
        <v>0</v>
      </c>
      <c r="J170" s="94">
        <v>0</v>
      </c>
      <c r="K170" s="94">
        <v>0</v>
      </c>
      <c r="L170" s="94" t="s">
        <v>348</v>
      </c>
      <c r="M170" s="94" t="s">
        <v>338</v>
      </c>
    </row>
    <row r="171" spans="2:13" x14ac:dyDescent="0.45">
      <c r="B171" s="94">
        <f t="shared" si="12"/>
        <v>0</v>
      </c>
      <c r="C171" s="94">
        <f t="shared" si="13"/>
        <v>0</v>
      </c>
      <c r="D171" s="94">
        <v>0</v>
      </c>
      <c r="E171" s="94">
        <v>0</v>
      </c>
      <c r="F171" s="94">
        <v>0</v>
      </c>
      <c r="G171" s="94">
        <v>0</v>
      </c>
      <c r="H171" s="94">
        <v>0</v>
      </c>
      <c r="I171" s="94">
        <v>0</v>
      </c>
      <c r="J171" s="94">
        <v>0</v>
      </c>
      <c r="K171" s="94">
        <v>0</v>
      </c>
      <c r="L171" s="94" t="s">
        <v>347</v>
      </c>
      <c r="M171" s="94" t="s">
        <v>338</v>
      </c>
    </row>
    <row r="172" spans="2:13" x14ac:dyDescent="0.45">
      <c r="B172" s="94">
        <f t="shared" si="12"/>
        <v>0</v>
      </c>
      <c r="C172" s="94">
        <f t="shared" si="13"/>
        <v>0</v>
      </c>
      <c r="D172" s="94">
        <v>0</v>
      </c>
      <c r="E172" s="94">
        <v>0</v>
      </c>
      <c r="F172" s="94">
        <v>0</v>
      </c>
      <c r="G172" s="94">
        <v>0</v>
      </c>
      <c r="H172" s="94">
        <v>0</v>
      </c>
      <c r="I172" s="94">
        <v>0</v>
      </c>
      <c r="J172" s="94">
        <v>0</v>
      </c>
      <c r="K172" s="94">
        <v>0</v>
      </c>
      <c r="L172" s="94" t="s">
        <v>346</v>
      </c>
      <c r="M172" s="94" t="s">
        <v>338</v>
      </c>
    </row>
    <row r="173" spans="2:13" x14ac:dyDescent="0.45">
      <c r="B173" s="94">
        <f t="shared" si="12"/>
        <v>0</v>
      </c>
      <c r="C173" s="94">
        <f t="shared" si="13"/>
        <v>0</v>
      </c>
      <c r="D173" s="94">
        <v>0</v>
      </c>
      <c r="E173" s="94">
        <v>0</v>
      </c>
      <c r="F173" s="94">
        <v>0</v>
      </c>
      <c r="G173" s="94">
        <v>0</v>
      </c>
      <c r="H173" s="94">
        <v>0</v>
      </c>
      <c r="I173" s="94">
        <v>0</v>
      </c>
      <c r="J173" s="94">
        <v>0</v>
      </c>
      <c r="K173" s="94">
        <v>0</v>
      </c>
      <c r="L173" s="94" t="s">
        <v>348</v>
      </c>
      <c r="M173" s="94" t="s">
        <v>338</v>
      </c>
    </row>
    <row r="174" spans="2:13" x14ac:dyDescent="0.45">
      <c r="B174" s="94">
        <f t="shared" si="12"/>
        <v>0</v>
      </c>
      <c r="C174" s="94">
        <f t="shared" si="13"/>
        <v>0</v>
      </c>
      <c r="D174" s="94">
        <v>0</v>
      </c>
      <c r="E174" s="94">
        <v>0</v>
      </c>
      <c r="F174" s="94">
        <v>0</v>
      </c>
      <c r="G174" s="94">
        <v>0</v>
      </c>
      <c r="H174" s="94">
        <v>0</v>
      </c>
      <c r="I174" s="94">
        <v>0</v>
      </c>
      <c r="J174" s="94">
        <v>0</v>
      </c>
      <c r="K174" s="94">
        <v>0</v>
      </c>
      <c r="L174" s="94" t="s">
        <v>347</v>
      </c>
      <c r="M174" s="94" t="s">
        <v>338</v>
      </c>
    </row>
    <row r="175" spans="2:13" x14ac:dyDescent="0.45">
      <c r="B175" s="94">
        <f t="shared" si="12"/>
        <v>0</v>
      </c>
      <c r="C175" s="94">
        <f t="shared" si="13"/>
        <v>0</v>
      </c>
      <c r="D175" s="94">
        <v>0</v>
      </c>
      <c r="E175" s="94">
        <v>0</v>
      </c>
      <c r="F175" s="94">
        <v>0</v>
      </c>
      <c r="G175" s="94">
        <v>0</v>
      </c>
      <c r="H175" s="94">
        <v>0</v>
      </c>
      <c r="I175" s="94">
        <v>0</v>
      </c>
      <c r="J175" s="94">
        <v>0</v>
      </c>
      <c r="K175" s="94">
        <v>0</v>
      </c>
      <c r="L175" s="94" t="s">
        <v>346</v>
      </c>
      <c r="M175" s="94" t="s">
        <v>338</v>
      </c>
    </row>
    <row r="176" spans="2:13" x14ac:dyDescent="0.45">
      <c r="B176" s="94">
        <f t="shared" si="12"/>
        <v>0</v>
      </c>
      <c r="C176" s="94">
        <f t="shared" si="13"/>
        <v>0</v>
      </c>
      <c r="D176" s="94">
        <v>0</v>
      </c>
      <c r="E176" s="94">
        <v>0</v>
      </c>
      <c r="F176" s="94">
        <v>0</v>
      </c>
      <c r="G176" s="94">
        <v>0</v>
      </c>
      <c r="H176" s="94">
        <v>0</v>
      </c>
      <c r="I176" s="94">
        <v>0</v>
      </c>
      <c r="J176" s="94">
        <v>0</v>
      </c>
      <c r="K176" s="94">
        <v>0</v>
      </c>
      <c r="L176" s="94" t="s">
        <v>348</v>
      </c>
      <c r="M176" s="94" t="s">
        <v>338</v>
      </c>
    </row>
    <row r="177" spans="2:13" x14ac:dyDescent="0.45">
      <c r="B177" s="94">
        <f t="shared" si="12"/>
        <v>0</v>
      </c>
      <c r="C177" s="94">
        <f t="shared" si="13"/>
        <v>0</v>
      </c>
      <c r="D177" s="94">
        <v>0</v>
      </c>
      <c r="E177" s="94">
        <v>0</v>
      </c>
      <c r="F177" s="94">
        <v>0</v>
      </c>
      <c r="G177" s="94">
        <v>0</v>
      </c>
      <c r="H177" s="94">
        <v>0</v>
      </c>
      <c r="I177" s="94">
        <v>0</v>
      </c>
      <c r="J177" s="94">
        <v>0</v>
      </c>
      <c r="K177" s="94">
        <v>0</v>
      </c>
      <c r="L177" s="94" t="s">
        <v>347</v>
      </c>
      <c r="M177" s="94" t="s">
        <v>338</v>
      </c>
    </row>
    <row r="178" spans="2:13" x14ac:dyDescent="0.45">
      <c r="B178" s="94">
        <f t="shared" si="12"/>
        <v>0</v>
      </c>
      <c r="C178" s="94">
        <f t="shared" si="13"/>
        <v>0</v>
      </c>
      <c r="D178" s="94">
        <v>0</v>
      </c>
      <c r="E178" s="94">
        <v>0</v>
      </c>
      <c r="F178" s="94">
        <v>0</v>
      </c>
      <c r="G178" s="94">
        <v>0</v>
      </c>
      <c r="H178" s="94">
        <v>0</v>
      </c>
      <c r="I178" s="94">
        <v>0</v>
      </c>
      <c r="J178" s="94">
        <v>0</v>
      </c>
      <c r="K178" s="94">
        <v>0</v>
      </c>
      <c r="L178" s="94" t="s">
        <v>346</v>
      </c>
      <c r="M178" s="94" t="s">
        <v>338</v>
      </c>
    </row>
    <row r="179" spans="2:13" x14ac:dyDescent="0.45">
      <c r="B179" s="94">
        <f t="shared" si="12"/>
        <v>0</v>
      </c>
      <c r="C179" s="94">
        <f t="shared" si="13"/>
        <v>0</v>
      </c>
      <c r="D179" s="94">
        <v>0</v>
      </c>
      <c r="E179" s="94">
        <v>0</v>
      </c>
      <c r="F179" s="94">
        <v>0</v>
      </c>
      <c r="G179" s="94">
        <v>0</v>
      </c>
      <c r="H179" s="94">
        <v>0</v>
      </c>
      <c r="I179" s="94">
        <v>0</v>
      </c>
      <c r="J179" s="94">
        <v>0</v>
      </c>
      <c r="K179" s="94">
        <v>0</v>
      </c>
      <c r="L179" s="94" t="s">
        <v>348</v>
      </c>
      <c r="M179" s="94" t="s">
        <v>338</v>
      </c>
    </row>
    <row r="180" spans="2:13" x14ac:dyDescent="0.45">
      <c r="B180" s="94">
        <f t="shared" si="12"/>
        <v>0</v>
      </c>
      <c r="C180" s="94">
        <f t="shared" si="13"/>
        <v>0</v>
      </c>
      <c r="D180" s="94">
        <v>0</v>
      </c>
      <c r="E180" s="94">
        <v>0</v>
      </c>
      <c r="F180" s="94">
        <v>0</v>
      </c>
      <c r="G180" s="94">
        <v>0</v>
      </c>
      <c r="H180" s="94">
        <v>0</v>
      </c>
      <c r="I180" s="94">
        <v>0</v>
      </c>
      <c r="J180" s="94">
        <v>0</v>
      </c>
      <c r="K180" s="94">
        <v>0</v>
      </c>
      <c r="L180" s="94" t="s">
        <v>347</v>
      </c>
      <c r="M180" s="94" t="s">
        <v>338</v>
      </c>
    </row>
    <row r="181" spans="2:13" x14ac:dyDescent="0.45">
      <c r="B181" s="94">
        <f t="shared" si="12"/>
        <v>0</v>
      </c>
      <c r="C181" s="94">
        <f t="shared" si="13"/>
        <v>0</v>
      </c>
      <c r="D181" s="94">
        <v>0</v>
      </c>
      <c r="E181" s="94">
        <v>0</v>
      </c>
      <c r="F181" s="94">
        <v>0</v>
      </c>
      <c r="G181" s="94">
        <v>0</v>
      </c>
      <c r="H181" s="94">
        <v>0</v>
      </c>
      <c r="I181" s="94">
        <v>0</v>
      </c>
      <c r="J181" s="94">
        <v>0</v>
      </c>
      <c r="K181" s="94">
        <v>0</v>
      </c>
      <c r="L181" s="94" t="s">
        <v>346</v>
      </c>
      <c r="M181" s="94" t="s">
        <v>338</v>
      </c>
    </row>
    <row r="182" spans="2:13" x14ac:dyDescent="0.45">
      <c r="B182" s="94">
        <f t="shared" si="12"/>
        <v>0</v>
      </c>
      <c r="C182" s="94">
        <f t="shared" si="13"/>
        <v>0</v>
      </c>
      <c r="D182" s="94">
        <v>0</v>
      </c>
      <c r="E182" s="94">
        <v>0</v>
      </c>
      <c r="F182" s="94">
        <v>0</v>
      </c>
      <c r="G182" s="94">
        <v>0</v>
      </c>
      <c r="H182" s="94">
        <v>0</v>
      </c>
      <c r="I182" s="94">
        <v>0</v>
      </c>
      <c r="J182" s="94">
        <v>0</v>
      </c>
      <c r="K182" s="94">
        <v>0</v>
      </c>
      <c r="L182" s="94" t="s">
        <v>348</v>
      </c>
      <c r="M182" s="94" t="s">
        <v>338</v>
      </c>
    </row>
    <row r="183" spans="2:13" x14ac:dyDescent="0.45">
      <c r="B183" s="94">
        <f t="shared" si="12"/>
        <v>0</v>
      </c>
      <c r="C183" s="94">
        <f t="shared" si="13"/>
        <v>0</v>
      </c>
      <c r="D183" s="94">
        <v>0</v>
      </c>
      <c r="E183" s="94">
        <v>0</v>
      </c>
      <c r="F183" s="94">
        <v>0</v>
      </c>
      <c r="G183" s="94">
        <v>0</v>
      </c>
      <c r="H183" s="94">
        <v>0</v>
      </c>
      <c r="I183" s="94">
        <v>0</v>
      </c>
      <c r="J183" s="94">
        <v>0</v>
      </c>
      <c r="K183" s="94">
        <v>0</v>
      </c>
      <c r="L183" s="94" t="s">
        <v>347</v>
      </c>
      <c r="M183" s="94" t="s">
        <v>338</v>
      </c>
    </row>
    <row r="184" spans="2:13" x14ac:dyDescent="0.45">
      <c r="B184" s="94">
        <f t="shared" si="12"/>
        <v>0</v>
      </c>
      <c r="C184" s="94">
        <f t="shared" si="13"/>
        <v>0</v>
      </c>
      <c r="D184" s="94">
        <v>0</v>
      </c>
      <c r="E184" s="94">
        <v>0</v>
      </c>
      <c r="F184" s="94">
        <v>0</v>
      </c>
      <c r="G184" s="94">
        <v>0</v>
      </c>
      <c r="H184" s="94">
        <v>0</v>
      </c>
      <c r="I184" s="94">
        <v>0</v>
      </c>
      <c r="J184" s="94">
        <v>0</v>
      </c>
      <c r="K184" s="94">
        <v>0</v>
      </c>
      <c r="L184" s="94" t="s">
        <v>346</v>
      </c>
      <c r="M184" s="94" t="s">
        <v>338</v>
      </c>
    </row>
    <row r="185" spans="2:13" x14ac:dyDescent="0.45">
      <c r="B185" s="94">
        <f t="shared" si="12"/>
        <v>0</v>
      </c>
      <c r="C185" s="94">
        <f t="shared" si="13"/>
        <v>0</v>
      </c>
      <c r="D185" s="94">
        <v>0</v>
      </c>
      <c r="E185" s="94">
        <v>0</v>
      </c>
      <c r="F185" s="94">
        <v>0</v>
      </c>
      <c r="G185" s="94">
        <v>0</v>
      </c>
      <c r="H185" s="94">
        <v>0</v>
      </c>
      <c r="I185" s="94">
        <v>0</v>
      </c>
      <c r="J185" s="94">
        <v>0</v>
      </c>
      <c r="K185" s="94">
        <v>0</v>
      </c>
      <c r="L185" s="94" t="s">
        <v>348</v>
      </c>
      <c r="M185" s="94" t="s">
        <v>338</v>
      </c>
    </row>
    <row r="186" spans="2:13" x14ac:dyDescent="0.45">
      <c r="B186" s="94">
        <f t="shared" si="12"/>
        <v>0</v>
      </c>
      <c r="C186" s="94">
        <f t="shared" si="13"/>
        <v>0</v>
      </c>
      <c r="D186" s="94">
        <v>0</v>
      </c>
      <c r="E186" s="94">
        <v>0</v>
      </c>
      <c r="F186" s="94">
        <v>0</v>
      </c>
      <c r="G186" s="94">
        <v>0</v>
      </c>
      <c r="H186" s="94">
        <v>0</v>
      </c>
      <c r="I186" s="94">
        <v>0</v>
      </c>
      <c r="J186" s="94">
        <v>0</v>
      </c>
      <c r="K186" s="94">
        <v>0</v>
      </c>
      <c r="L186" s="94" t="s">
        <v>347</v>
      </c>
      <c r="M186" s="94" t="s">
        <v>338</v>
      </c>
    </row>
    <row r="187" spans="2:13" x14ac:dyDescent="0.45">
      <c r="B187" s="94">
        <f t="shared" si="12"/>
        <v>0</v>
      </c>
      <c r="C187" s="94">
        <f t="shared" si="13"/>
        <v>0</v>
      </c>
      <c r="D187" s="94">
        <v>0</v>
      </c>
      <c r="E187" s="94">
        <v>0</v>
      </c>
      <c r="F187" s="94">
        <v>0</v>
      </c>
      <c r="G187" s="94">
        <v>0</v>
      </c>
      <c r="H187" s="94">
        <v>0</v>
      </c>
      <c r="I187" s="94">
        <v>0</v>
      </c>
      <c r="J187" s="94">
        <v>0</v>
      </c>
      <c r="K187" s="94">
        <v>0</v>
      </c>
      <c r="L187" s="94" t="s">
        <v>346</v>
      </c>
      <c r="M187" s="94" t="s">
        <v>338</v>
      </c>
    </row>
    <row r="188" spans="2:13" x14ac:dyDescent="0.45">
      <c r="B188" s="94">
        <f t="shared" si="12"/>
        <v>0</v>
      </c>
      <c r="C188" s="94">
        <f t="shared" si="13"/>
        <v>0</v>
      </c>
      <c r="D188" s="94">
        <v>0</v>
      </c>
      <c r="E188" s="94">
        <v>0</v>
      </c>
      <c r="F188" s="94">
        <v>0</v>
      </c>
      <c r="G188" s="94">
        <v>0</v>
      </c>
      <c r="H188" s="94">
        <v>0</v>
      </c>
      <c r="I188" s="94">
        <v>0</v>
      </c>
      <c r="J188" s="94">
        <v>0</v>
      </c>
      <c r="K188" s="94">
        <v>0</v>
      </c>
      <c r="L188" s="94" t="s">
        <v>348</v>
      </c>
      <c r="M188" s="94" t="s">
        <v>338</v>
      </c>
    </row>
    <row r="189" spans="2:13" x14ac:dyDescent="0.45">
      <c r="B189" s="94">
        <f t="shared" si="12"/>
        <v>0</v>
      </c>
      <c r="C189" s="94">
        <f t="shared" si="13"/>
        <v>0</v>
      </c>
      <c r="D189" s="94">
        <v>0</v>
      </c>
      <c r="E189" s="94">
        <v>0</v>
      </c>
      <c r="F189" s="94">
        <v>0</v>
      </c>
      <c r="G189" s="94">
        <v>0</v>
      </c>
      <c r="H189" s="94">
        <v>0</v>
      </c>
      <c r="I189" s="94">
        <v>0</v>
      </c>
      <c r="J189" s="94">
        <v>0</v>
      </c>
      <c r="K189" s="94">
        <v>0</v>
      </c>
      <c r="L189" s="94" t="s">
        <v>347</v>
      </c>
      <c r="M189" s="94" t="s">
        <v>338</v>
      </c>
    </row>
    <row r="190" spans="2:13" x14ac:dyDescent="0.45">
      <c r="B190" s="94">
        <f t="shared" si="12"/>
        <v>0</v>
      </c>
      <c r="C190" s="94">
        <f t="shared" si="13"/>
        <v>0</v>
      </c>
      <c r="D190" s="94">
        <v>0</v>
      </c>
      <c r="E190" s="94">
        <v>0</v>
      </c>
      <c r="F190" s="94">
        <v>0</v>
      </c>
      <c r="G190" s="94">
        <v>0</v>
      </c>
      <c r="H190" s="94">
        <v>0</v>
      </c>
      <c r="I190" s="94">
        <v>0</v>
      </c>
      <c r="J190" s="94">
        <v>0</v>
      </c>
      <c r="K190" s="94">
        <v>0</v>
      </c>
      <c r="L190" s="94" t="s">
        <v>346</v>
      </c>
      <c r="M190" s="94" t="s">
        <v>338</v>
      </c>
    </row>
    <row r="191" spans="2:13" x14ac:dyDescent="0.45">
      <c r="B191" s="94">
        <f t="shared" si="12"/>
        <v>0</v>
      </c>
      <c r="C191" s="94">
        <f t="shared" si="13"/>
        <v>0</v>
      </c>
      <c r="D191" s="94">
        <v>0</v>
      </c>
      <c r="E191" s="94">
        <v>0</v>
      </c>
      <c r="F191" s="94">
        <v>0</v>
      </c>
      <c r="G191" s="94">
        <v>0</v>
      </c>
      <c r="H191" s="94">
        <v>0</v>
      </c>
      <c r="I191" s="94">
        <v>0</v>
      </c>
      <c r="J191" s="94">
        <v>0</v>
      </c>
      <c r="K191" s="94">
        <v>0</v>
      </c>
      <c r="L191" s="94" t="s">
        <v>348</v>
      </c>
      <c r="M191" s="94" t="s">
        <v>338</v>
      </c>
    </row>
    <row r="192" spans="2:13" x14ac:dyDescent="0.45">
      <c r="B192" s="94">
        <f t="shared" si="12"/>
        <v>0</v>
      </c>
      <c r="C192" s="94">
        <f t="shared" si="13"/>
        <v>0</v>
      </c>
      <c r="D192" s="94">
        <v>0</v>
      </c>
      <c r="E192" s="94">
        <v>0</v>
      </c>
      <c r="F192" s="94">
        <v>0</v>
      </c>
      <c r="G192" s="94">
        <v>0</v>
      </c>
      <c r="H192" s="94">
        <v>0</v>
      </c>
      <c r="I192" s="94">
        <v>0</v>
      </c>
      <c r="J192" s="94">
        <v>0</v>
      </c>
      <c r="K192" s="94">
        <v>0</v>
      </c>
      <c r="L192" s="94" t="s">
        <v>347</v>
      </c>
      <c r="M192" s="94" t="s">
        <v>338</v>
      </c>
    </row>
    <row r="193" spans="2:13" x14ac:dyDescent="0.45">
      <c r="B193" s="94">
        <f t="shared" si="12"/>
        <v>0</v>
      </c>
      <c r="C193" s="94">
        <f t="shared" si="13"/>
        <v>0</v>
      </c>
      <c r="D193" s="94">
        <v>0</v>
      </c>
      <c r="E193" s="94">
        <v>0</v>
      </c>
      <c r="F193" s="94">
        <v>0</v>
      </c>
      <c r="G193" s="94">
        <v>0</v>
      </c>
      <c r="H193" s="94">
        <v>0</v>
      </c>
      <c r="I193" s="94">
        <v>0</v>
      </c>
      <c r="J193" s="94">
        <v>0</v>
      </c>
      <c r="K193" s="94">
        <v>0</v>
      </c>
      <c r="L193" s="94" t="s">
        <v>346</v>
      </c>
      <c r="M193" s="94" t="s">
        <v>338</v>
      </c>
    </row>
    <row r="194" spans="2:13" x14ac:dyDescent="0.45">
      <c r="B194" s="94">
        <f t="shared" si="12"/>
        <v>0</v>
      </c>
      <c r="C194" s="94">
        <f t="shared" si="13"/>
        <v>0</v>
      </c>
      <c r="D194" s="94">
        <v>0</v>
      </c>
      <c r="E194" s="94">
        <v>0</v>
      </c>
      <c r="F194" s="94">
        <v>0</v>
      </c>
      <c r="G194" s="94">
        <v>0</v>
      </c>
      <c r="H194" s="94">
        <v>0</v>
      </c>
      <c r="I194" s="94">
        <v>0</v>
      </c>
      <c r="J194" s="94">
        <v>0</v>
      </c>
      <c r="K194" s="94">
        <v>0</v>
      </c>
      <c r="L194" s="94" t="s">
        <v>348</v>
      </c>
      <c r="M194" s="94" t="s">
        <v>338</v>
      </c>
    </row>
    <row r="195" spans="2:13" x14ac:dyDescent="0.45">
      <c r="B195" s="94">
        <f t="shared" si="12"/>
        <v>0</v>
      </c>
      <c r="C195" s="94">
        <f t="shared" si="13"/>
        <v>0</v>
      </c>
      <c r="D195" s="94">
        <v>0</v>
      </c>
      <c r="E195" s="94">
        <v>0</v>
      </c>
      <c r="F195" s="94">
        <v>0</v>
      </c>
      <c r="G195" s="94">
        <v>0</v>
      </c>
      <c r="H195" s="94">
        <v>0</v>
      </c>
      <c r="I195" s="94">
        <v>0</v>
      </c>
      <c r="J195" s="94">
        <v>0</v>
      </c>
      <c r="K195" s="94">
        <v>0</v>
      </c>
      <c r="L195" s="94" t="s">
        <v>347</v>
      </c>
      <c r="M195" s="94" t="s">
        <v>338</v>
      </c>
    </row>
    <row r="196" spans="2:13" x14ac:dyDescent="0.45">
      <c r="B196" s="94">
        <f t="shared" si="12"/>
        <v>0</v>
      </c>
      <c r="C196" s="94">
        <f t="shared" si="13"/>
        <v>0</v>
      </c>
      <c r="D196" s="94">
        <v>0</v>
      </c>
      <c r="E196" s="94">
        <v>0</v>
      </c>
      <c r="F196" s="94">
        <v>0</v>
      </c>
      <c r="G196" s="94">
        <v>0</v>
      </c>
      <c r="H196" s="94">
        <v>0</v>
      </c>
      <c r="I196" s="94">
        <v>0</v>
      </c>
      <c r="J196" s="94">
        <v>0</v>
      </c>
      <c r="K196" s="94">
        <v>0</v>
      </c>
      <c r="L196" s="94" t="s">
        <v>346</v>
      </c>
      <c r="M196" s="94" t="s">
        <v>338</v>
      </c>
    </row>
    <row r="197" spans="2:13" x14ac:dyDescent="0.45">
      <c r="B197" s="94">
        <f t="shared" si="12"/>
        <v>0</v>
      </c>
      <c r="C197" s="94">
        <f t="shared" si="13"/>
        <v>0</v>
      </c>
      <c r="D197" s="94">
        <v>0</v>
      </c>
      <c r="E197" s="94">
        <v>0</v>
      </c>
      <c r="F197" s="94">
        <v>0</v>
      </c>
      <c r="G197" s="94">
        <v>0</v>
      </c>
      <c r="H197" s="94">
        <v>0</v>
      </c>
      <c r="I197" s="94">
        <v>0</v>
      </c>
      <c r="J197" s="94">
        <v>0</v>
      </c>
      <c r="K197" s="94">
        <v>0</v>
      </c>
      <c r="L197" s="94" t="s">
        <v>348</v>
      </c>
      <c r="M197" s="94" t="s">
        <v>338</v>
      </c>
    </row>
    <row r="198" spans="2:13" x14ac:dyDescent="0.45">
      <c r="B198" s="94">
        <f t="shared" si="12"/>
        <v>0</v>
      </c>
      <c r="C198" s="94">
        <f t="shared" si="13"/>
        <v>0</v>
      </c>
      <c r="D198" s="94">
        <v>0</v>
      </c>
      <c r="E198" s="94">
        <v>0</v>
      </c>
      <c r="F198" s="94">
        <v>0</v>
      </c>
      <c r="G198" s="94">
        <v>0</v>
      </c>
      <c r="H198" s="94">
        <v>0</v>
      </c>
      <c r="I198" s="94">
        <v>0</v>
      </c>
      <c r="J198" s="94">
        <v>0</v>
      </c>
      <c r="K198" s="94">
        <v>0</v>
      </c>
      <c r="L198" s="94" t="s">
        <v>347</v>
      </c>
      <c r="M198" s="94" t="s">
        <v>338</v>
      </c>
    </row>
    <row r="199" spans="2:13" x14ac:dyDescent="0.45">
      <c r="B199" s="94">
        <f t="shared" si="12"/>
        <v>0</v>
      </c>
      <c r="C199" s="94">
        <f t="shared" si="13"/>
        <v>0</v>
      </c>
      <c r="D199" s="94">
        <v>0</v>
      </c>
      <c r="E199" s="94">
        <v>0</v>
      </c>
      <c r="F199" s="94">
        <v>0</v>
      </c>
      <c r="G199" s="94">
        <v>0</v>
      </c>
      <c r="H199" s="94">
        <v>0</v>
      </c>
      <c r="I199" s="94">
        <v>0</v>
      </c>
      <c r="J199" s="94">
        <v>0</v>
      </c>
      <c r="K199" s="94">
        <v>0</v>
      </c>
      <c r="L199" s="94" t="s">
        <v>346</v>
      </c>
      <c r="M199" s="94" t="s">
        <v>338</v>
      </c>
    </row>
    <row r="200" spans="2:13" x14ac:dyDescent="0.45">
      <c r="B200" s="94">
        <f t="shared" si="12"/>
        <v>0</v>
      </c>
      <c r="C200" s="94">
        <f t="shared" si="13"/>
        <v>0</v>
      </c>
      <c r="D200" s="94">
        <v>0</v>
      </c>
      <c r="E200" s="94">
        <v>0</v>
      </c>
      <c r="F200" s="94">
        <v>0</v>
      </c>
      <c r="G200" s="94">
        <v>0</v>
      </c>
      <c r="H200" s="94">
        <v>0</v>
      </c>
      <c r="I200" s="94">
        <v>0</v>
      </c>
      <c r="J200" s="94">
        <v>0</v>
      </c>
      <c r="K200" s="94">
        <v>0</v>
      </c>
      <c r="L200" s="94" t="s">
        <v>348</v>
      </c>
      <c r="M200" s="94" t="s">
        <v>338</v>
      </c>
    </row>
    <row r="201" spans="2:13" x14ac:dyDescent="0.45">
      <c r="B201" s="94">
        <f t="shared" si="12"/>
        <v>0</v>
      </c>
      <c r="C201" s="94">
        <f t="shared" si="13"/>
        <v>0</v>
      </c>
      <c r="D201" s="94">
        <v>0</v>
      </c>
      <c r="E201" s="94">
        <v>0</v>
      </c>
      <c r="F201" s="94">
        <v>0</v>
      </c>
      <c r="G201" s="94">
        <v>0</v>
      </c>
      <c r="H201" s="94">
        <v>0</v>
      </c>
      <c r="I201" s="94">
        <v>0</v>
      </c>
      <c r="J201" s="94">
        <v>0</v>
      </c>
      <c r="K201" s="94">
        <v>0</v>
      </c>
      <c r="L201" s="94" t="s">
        <v>347</v>
      </c>
      <c r="M201" s="94" t="s">
        <v>338</v>
      </c>
    </row>
    <row r="202" spans="2:13" x14ac:dyDescent="0.45">
      <c r="B202" s="94">
        <f t="shared" si="12"/>
        <v>0</v>
      </c>
      <c r="C202" s="94">
        <f t="shared" si="13"/>
        <v>0</v>
      </c>
      <c r="D202" s="94">
        <v>0</v>
      </c>
      <c r="E202" s="94">
        <v>0</v>
      </c>
      <c r="F202" s="94">
        <v>0</v>
      </c>
      <c r="G202" s="94">
        <v>0</v>
      </c>
      <c r="H202" s="94">
        <v>0</v>
      </c>
      <c r="I202" s="94">
        <v>0</v>
      </c>
      <c r="J202" s="94">
        <v>0</v>
      </c>
      <c r="K202" s="94">
        <v>0</v>
      </c>
      <c r="L202" s="94" t="s">
        <v>346</v>
      </c>
      <c r="M202" s="94" t="s">
        <v>338</v>
      </c>
    </row>
    <row r="203" spans="2:13" ht="18.75" x14ac:dyDescent="0.45">
      <c r="B203" s="180">
        <f t="shared" si="12"/>
        <v>0</v>
      </c>
      <c r="C203" s="180">
        <f t="shared" si="13"/>
        <v>0</v>
      </c>
      <c r="D203" s="193">
        <f t="shared" ref="D203:K203" si="14">SUM(D140:D202)</f>
        <v>0</v>
      </c>
      <c r="E203" s="193">
        <f t="shared" si="14"/>
        <v>0</v>
      </c>
      <c r="F203" s="193">
        <f t="shared" si="14"/>
        <v>0</v>
      </c>
      <c r="G203" s="193">
        <f t="shared" si="14"/>
        <v>0</v>
      </c>
      <c r="H203" s="193">
        <f t="shared" si="14"/>
        <v>0</v>
      </c>
      <c r="I203" s="193">
        <f t="shared" si="14"/>
        <v>0</v>
      </c>
      <c r="J203" s="193">
        <f t="shared" si="14"/>
        <v>0</v>
      </c>
      <c r="K203" s="193">
        <f t="shared" si="14"/>
        <v>0</v>
      </c>
      <c r="L203" s="194" t="s">
        <v>373</v>
      </c>
      <c r="M203" s="94"/>
    </row>
    <row r="204" spans="2:13" ht="21.75" x14ac:dyDescent="0.5">
      <c r="B204" s="195">
        <f t="shared" si="12"/>
        <v>0</v>
      </c>
      <c r="C204" s="195">
        <f t="shared" si="13"/>
        <v>0</v>
      </c>
      <c r="D204" s="195">
        <f t="shared" ref="D204:K204" si="15">SUM(D73+D138+D203)</f>
        <v>0</v>
      </c>
      <c r="E204" s="195">
        <f t="shared" si="15"/>
        <v>0</v>
      </c>
      <c r="F204" s="195">
        <f t="shared" si="15"/>
        <v>0</v>
      </c>
      <c r="G204" s="195">
        <f t="shared" si="15"/>
        <v>0</v>
      </c>
      <c r="H204" s="195">
        <f t="shared" si="15"/>
        <v>0</v>
      </c>
      <c r="I204" s="195">
        <f t="shared" si="15"/>
        <v>0</v>
      </c>
      <c r="J204" s="195">
        <f t="shared" si="15"/>
        <v>0</v>
      </c>
      <c r="K204" s="195">
        <f t="shared" si="15"/>
        <v>0</v>
      </c>
      <c r="L204" s="196" t="s">
        <v>374</v>
      </c>
      <c r="M204" s="94"/>
    </row>
  </sheetData>
  <mergeCells count="10">
    <mergeCell ref="E4:F4"/>
    <mergeCell ref="I4:J4"/>
    <mergeCell ref="J6:K6"/>
    <mergeCell ref="A1:D1"/>
    <mergeCell ref="A2:D2"/>
    <mergeCell ref="C4:D4"/>
    <mergeCell ref="B6:C6"/>
    <mergeCell ref="D6:E6"/>
    <mergeCell ref="F6:G6"/>
    <mergeCell ref="H6:I6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R65"/>
  <sheetViews>
    <sheetView topLeftCell="A10" zoomScale="60" zoomScaleNormal="60" workbookViewId="0">
      <selection activeCell="B9" sqref="B9:B10"/>
    </sheetView>
  </sheetViews>
  <sheetFormatPr baseColWidth="10" defaultRowHeight="15" x14ac:dyDescent="0.25"/>
  <cols>
    <col min="1" max="1" width="18.7109375" style="51" bestFit="1" customWidth="1"/>
    <col min="2" max="2" width="94.85546875" bestFit="1" customWidth="1"/>
    <col min="3" max="3" width="12.140625" customWidth="1"/>
    <col min="5" max="5" width="12.7109375" customWidth="1"/>
    <col min="10" max="10" width="12.42578125" bestFit="1" customWidth="1"/>
    <col min="11" max="11" width="15.7109375" customWidth="1"/>
    <col min="14" max="14" width="18.85546875" customWidth="1"/>
  </cols>
  <sheetData>
    <row r="1" spans="1:18" ht="54" customHeight="1" x14ac:dyDescent="0.4">
      <c r="A1" s="6" t="s">
        <v>15</v>
      </c>
      <c r="B1" s="248" t="s">
        <v>14</v>
      </c>
      <c r="C1" s="248"/>
      <c r="D1" s="248"/>
      <c r="E1" s="248"/>
      <c r="F1" s="1"/>
      <c r="G1" s="1"/>
      <c r="H1" s="1"/>
      <c r="I1" s="1"/>
      <c r="J1" s="1"/>
    </row>
    <row r="2" spans="1:18" ht="32.25" customHeight="1" x14ac:dyDescent="0.4">
      <c r="A2" s="6"/>
      <c r="B2" s="273" t="s">
        <v>7</v>
      </c>
      <c r="C2" s="273"/>
      <c r="D2" s="273"/>
      <c r="E2" s="273"/>
      <c r="F2" s="1"/>
      <c r="G2" s="1"/>
      <c r="H2" s="1"/>
      <c r="I2" s="1"/>
      <c r="J2" s="1"/>
    </row>
    <row r="3" spans="1:18" ht="42.75" customHeight="1" x14ac:dyDescent="0.25">
      <c r="B3" s="58" t="s">
        <v>1</v>
      </c>
      <c r="C3" s="274"/>
      <c r="D3" s="275"/>
      <c r="E3" s="276"/>
      <c r="F3" s="267" t="s">
        <v>158</v>
      </c>
      <c r="G3" s="267"/>
      <c r="H3" s="267" t="s">
        <v>159</v>
      </c>
      <c r="I3" s="267"/>
      <c r="J3" s="267" t="s">
        <v>160</v>
      </c>
      <c r="K3" s="267"/>
      <c r="L3" s="267" t="s">
        <v>161</v>
      </c>
      <c r="M3" s="267"/>
    </row>
    <row r="4" spans="1:18" ht="45" customHeight="1" x14ac:dyDescent="0.25">
      <c r="A4" s="268" t="s">
        <v>8</v>
      </c>
      <c r="B4" s="56" t="s">
        <v>2</v>
      </c>
      <c r="C4" s="57" t="s">
        <v>0</v>
      </c>
      <c r="D4" s="269" t="s">
        <v>3</v>
      </c>
      <c r="E4" s="269"/>
      <c r="F4" s="52" t="s">
        <v>4</v>
      </c>
      <c r="G4" s="52" t="s">
        <v>5</v>
      </c>
      <c r="H4" s="52" t="s">
        <v>4</v>
      </c>
      <c r="I4" s="52" t="s">
        <v>5</v>
      </c>
      <c r="J4" s="52" t="s">
        <v>4</v>
      </c>
      <c r="K4" s="52" t="s">
        <v>5</v>
      </c>
      <c r="L4" s="52" t="s">
        <v>4</v>
      </c>
      <c r="M4" s="52" t="s">
        <v>5</v>
      </c>
    </row>
    <row r="5" spans="1:18" ht="62.25" customHeight="1" x14ac:dyDescent="0.25">
      <c r="A5" s="268"/>
      <c r="B5" s="56" t="s">
        <v>9</v>
      </c>
      <c r="C5" s="57" t="s">
        <v>11</v>
      </c>
      <c r="D5" s="269" t="s">
        <v>3</v>
      </c>
      <c r="E5" s="269"/>
      <c r="F5" s="63">
        <v>0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>
        <f>+F5+J5</f>
        <v>0</v>
      </c>
      <c r="M5" s="63">
        <f>+G5+K5</f>
        <v>0</v>
      </c>
    </row>
    <row r="6" spans="1:18" ht="25.5" x14ac:dyDescent="0.25">
      <c r="A6" s="268"/>
      <c r="B6" s="56" t="s">
        <v>10</v>
      </c>
      <c r="C6" s="57" t="s">
        <v>12</v>
      </c>
      <c r="D6" s="269" t="s">
        <v>3</v>
      </c>
      <c r="E6" s="269"/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f>+F6+J6</f>
        <v>0</v>
      </c>
      <c r="M6" s="5">
        <f>+G6+K6</f>
        <v>0</v>
      </c>
    </row>
    <row r="7" spans="1:18" x14ac:dyDescent="0.25">
      <c r="A7" s="50"/>
      <c r="B7" s="2"/>
      <c r="C7" s="53"/>
      <c r="D7" s="51"/>
      <c r="E7" s="54"/>
      <c r="F7" s="54"/>
      <c r="G7" s="54"/>
      <c r="H7" s="54"/>
      <c r="I7" s="54"/>
      <c r="J7" s="54"/>
      <c r="K7" s="54"/>
      <c r="L7" s="54"/>
      <c r="M7" s="54"/>
    </row>
    <row r="8" spans="1:18" x14ac:dyDescent="0.25">
      <c r="A8" s="8"/>
      <c r="B8" s="9"/>
      <c r="C8" s="10"/>
      <c r="D8" s="11"/>
      <c r="E8" s="11"/>
      <c r="F8" s="55"/>
      <c r="G8" s="55"/>
      <c r="H8" s="13"/>
      <c r="I8" s="13"/>
      <c r="J8" s="13"/>
      <c r="K8" s="20"/>
      <c r="L8" s="20"/>
      <c r="M8" s="20"/>
      <c r="N8" s="20"/>
      <c r="O8" s="20"/>
      <c r="P8" s="20"/>
      <c r="Q8" s="20"/>
      <c r="R8" s="20"/>
    </row>
    <row r="9" spans="1:18" ht="45" customHeight="1" x14ac:dyDescent="0.25">
      <c r="A9" s="13"/>
      <c r="B9" s="270" t="s">
        <v>53</v>
      </c>
      <c r="C9" s="271" t="s">
        <v>49</v>
      </c>
      <c r="D9" s="272"/>
      <c r="E9" s="271" t="s">
        <v>50</v>
      </c>
      <c r="F9" s="272"/>
      <c r="G9" s="271" t="s">
        <v>51</v>
      </c>
      <c r="H9" s="272"/>
      <c r="I9" s="271" t="s">
        <v>52</v>
      </c>
      <c r="J9" s="272"/>
      <c r="K9" s="62" t="s">
        <v>19</v>
      </c>
      <c r="L9" s="263" t="s">
        <v>20</v>
      </c>
      <c r="M9" s="263"/>
      <c r="N9" s="263"/>
      <c r="O9" s="264" t="s">
        <v>21</v>
      </c>
      <c r="P9" s="265"/>
      <c r="Q9" s="266" t="s">
        <v>157</v>
      </c>
      <c r="R9" s="266"/>
    </row>
    <row r="10" spans="1:18" x14ac:dyDescent="0.25">
      <c r="A10" s="4" t="s">
        <v>6</v>
      </c>
      <c r="B10" s="270"/>
      <c r="C10" s="17" t="s">
        <v>4</v>
      </c>
      <c r="D10" s="17" t="s">
        <v>5</v>
      </c>
      <c r="E10" s="17" t="s">
        <v>4</v>
      </c>
      <c r="F10" s="17" t="s">
        <v>5</v>
      </c>
      <c r="G10" s="17" t="s">
        <v>4</v>
      </c>
      <c r="H10" s="17" t="s">
        <v>5</v>
      </c>
      <c r="I10" s="17" t="s">
        <v>4</v>
      </c>
      <c r="J10" s="17" t="s">
        <v>5</v>
      </c>
      <c r="K10" s="17" t="s">
        <v>5</v>
      </c>
      <c r="L10" s="17" t="s">
        <v>4</v>
      </c>
      <c r="M10" s="17" t="s">
        <v>5</v>
      </c>
      <c r="N10" s="18" t="s">
        <v>17</v>
      </c>
      <c r="O10" s="17" t="s">
        <v>4</v>
      </c>
      <c r="P10" s="17" t="s">
        <v>5</v>
      </c>
      <c r="Q10" s="17" t="s">
        <v>4</v>
      </c>
      <c r="R10" s="17" t="s">
        <v>5</v>
      </c>
    </row>
    <row r="11" spans="1:18" ht="15.75" x14ac:dyDescent="0.25">
      <c r="A11" s="51" t="s">
        <v>65</v>
      </c>
      <c r="B11" s="59" t="s">
        <v>64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f>+C11+G11</f>
        <v>0</v>
      </c>
      <c r="J11" s="5">
        <f>+D11+H11</f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f>+I11-L11-O11</f>
        <v>0</v>
      </c>
      <c r="R11" s="5">
        <f>+J11-K11-M11-P11</f>
        <v>0</v>
      </c>
    </row>
    <row r="12" spans="1:18" ht="15.75" x14ac:dyDescent="0.25">
      <c r="A12" s="51" t="s">
        <v>66</v>
      </c>
      <c r="B12" s="60" t="s">
        <v>73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f t="shared" ref="I12:J62" si="0">+C12+G12</f>
        <v>0</v>
      </c>
      <c r="J12" s="5">
        <f t="shared" si="0"/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f t="shared" ref="Q12:Q62" si="1">+I12-L12-O12</f>
        <v>0</v>
      </c>
      <c r="R12" s="5">
        <f t="shared" ref="R12:R62" si="2">+J12-K12-M12-P12</f>
        <v>0</v>
      </c>
    </row>
    <row r="13" spans="1:18" ht="15.75" x14ac:dyDescent="0.25">
      <c r="A13" s="51" t="s">
        <v>67</v>
      </c>
      <c r="B13" s="60" t="s">
        <v>72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f t="shared" si="0"/>
        <v>0</v>
      </c>
      <c r="J13" s="5">
        <f t="shared" si="0"/>
        <v>0</v>
      </c>
      <c r="K13" s="5"/>
      <c r="L13" s="5"/>
      <c r="M13" s="5"/>
      <c r="N13" s="5"/>
      <c r="O13" s="5"/>
      <c r="P13" s="5"/>
      <c r="Q13" s="5">
        <f t="shared" si="1"/>
        <v>0</v>
      </c>
      <c r="R13" s="5">
        <f t="shared" si="2"/>
        <v>0</v>
      </c>
    </row>
    <row r="14" spans="1:18" ht="15.75" x14ac:dyDescent="0.25">
      <c r="A14" s="51" t="s">
        <v>68</v>
      </c>
      <c r="B14" s="60" t="s">
        <v>71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f t="shared" si="0"/>
        <v>0</v>
      </c>
      <c r="J14" s="5">
        <f t="shared" si="0"/>
        <v>0</v>
      </c>
      <c r="K14" s="5"/>
      <c r="L14" s="5"/>
      <c r="M14" s="5"/>
      <c r="N14" s="5"/>
      <c r="O14" s="5"/>
      <c r="P14" s="5"/>
      <c r="Q14" s="5">
        <f t="shared" si="1"/>
        <v>0</v>
      </c>
      <c r="R14" s="5">
        <f t="shared" si="2"/>
        <v>0</v>
      </c>
    </row>
    <row r="15" spans="1:18" ht="15.75" x14ac:dyDescent="0.25">
      <c r="A15" s="51" t="s">
        <v>69</v>
      </c>
      <c r="B15" s="60" t="s">
        <v>70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f t="shared" si="0"/>
        <v>0</v>
      </c>
      <c r="J15" s="5">
        <f t="shared" si="0"/>
        <v>0</v>
      </c>
      <c r="K15" s="5"/>
      <c r="L15" s="5"/>
      <c r="M15" s="5"/>
      <c r="N15" s="5"/>
      <c r="O15" s="5"/>
      <c r="P15" s="5"/>
      <c r="Q15" s="5">
        <f t="shared" si="1"/>
        <v>0</v>
      </c>
      <c r="R15" s="5">
        <f t="shared" si="2"/>
        <v>0</v>
      </c>
    </row>
    <row r="16" spans="1:18" ht="15.75" x14ac:dyDescent="0.25">
      <c r="A16" s="51" t="s">
        <v>74</v>
      </c>
      <c r="B16" s="59" t="s">
        <v>78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f t="shared" si="0"/>
        <v>0</v>
      </c>
      <c r="J16" s="5">
        <f t="shared" si="0"/>
        <v>0</v>
      </c>
      <c r="K16" s="5"/>
      <c r="L16" s="5"/>
      <c r="M16" s="5"/>
      <c r="N16" s="5"/>
      <c r="O16" s="5"/>
      <c r="P16" s="5"/>
      <c r="Q16" s="5">
        <f t="shared" si="1"/>
        <v>0</v>
      </c>
      <c r="R16" s="5">
        <f t="shared" si="2"/>
        <v>0</v>
      </c>
    </row>
    <row r="17" spans="1:18" ht="15.75" x14ac:dyDescent="0.25">
      <c r="A17" s="51" t="s">
        <v>75</v>
      </c>
      <c r="B17" s="61" t="s">
        <v>79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f t="shared" si="0"/>
        <v>0</v>
      </c>
      <c r="J17" s="5">
        <f t="shared" si="0"/>
        <v>0</v>
      </c>
      <c r="K17" s="5"/>
      <c r="L17" s="5"/>
      <c r="M17" s="5"/>
      <c r="N17" s="5"/>
      <c r="O17" s="5"/>
      <c r="P17" s="5"/>
      <c r="Q17" s="5">
        <f t="shared" si="1"/>
        <v>0</v>
      </c>
      <c r="R17" s="5">
        <f t="shared" si="2"/>
        <v>0</v>
      </c>
    </row>
    <row r="18" spans="1:18" ht="15.75" x14ac:dyDescent="0.25">
      <c r="A18" s="51" t="s">
        <v>76</v>
      </c>
      <c r="B18" s="61" t="s">
        <v>81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f t="shared" si="0"/>
        <v>0</v>
      </c>
      <c r="J18" s="5">
        <f t="shared" si="0"/>
        <v>0</v>
      </c>
      <c r="K18" s="5"/>
      <c r="L18" s="5"/>
      <c r="M18" s="5"/>
      <c r="N18" s="5"/>
      <c r="O18" s="5"/>
      <c r="P18" s="5"/>
      <c r="Q18" s="5">
        <f t="shared" si="1"/>
        <v>0</v>
      </c>
      <c r="R18" s="5">
        <f t="shared" si="2"/>
        <v>0</v>
      </c>
    </row>
    <row r="19" spans="1:18" ht="15.75" x14ac:dyDescent="0.25">
      <c r="A19" s="51" t="s">
        <v>77</v>
      </c>
      <c r="B19" s="61" t="s">
        <v>80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f t="shared" si="0"/>
        <v>0</v>
      </c>
      <c r="J19" s="5">
        <f t="shared" si="0"/>
        <v>0</v>
      </c>
      <c r="K19" s="5"/>
      <c r="L19" s="5"/>
      <c r="M19" s="5"/>
      <c r="N19" s="5"/>
      <c r="O19" s="5"/>
      <c r="P19" s="5"/>
      <c r="Q19" s="5">
        <f t="shared" si="1"/>
        <v>0</v>
      </c>
      <c r="R19" s="5">
        <f t="shared" si="2"/>
        <v>0</v>
      </c>
    </row>
    <row r="20" spans="1:18" ht="15.75" x14ac:dyDescent="0.25">
      <c r="A20" s="51" t="s">
        <v>82</v>
      </c>
      <c r="B20" s="59" t="s">
        <v>90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f t="shared" si="0"/>
        <v>0</v>
      </c>
      <c r="J20" s="5">
        <f t="shared" si="0"/>
        <v>0</v>
      </c>
      <c r="K20" s="5"/>
      <c r="L20" s="5"/>
      <c r="M20" s="5"/>
      <c r="N20" s="5"/>
      <c r="O20" s="5"/>
      <c r="P20" s="5"/>
      <c r="Q20" s="5">
        <f t="shared" si="1"/>
        <v>0</v>
      </c>
      <c r="R20" s="5">
        <f t="shared" si="2"/>
        <v>0</v>
      </c>
    </row>
    <row r="21" spans="1:18" ht="15.75" x14ac:dyDescent="0.25">
      <c r="A21" s="51" t="s">
        <v>83</v>
      </c>
      <c r="B21" s="61" t="s">
        <v>89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f t="shared" si="0"/>
        <v>0</v>
      </c>
      <c r="J21" s="5">
        <f t="shared" si="0"/>
        <v>0</v>
      </c>
      <c r="K21" s="5"/>
      <c r="L21" s="5"/>
      <c r="M21" s="5"/>
      <c r="N21" s="5"/>
      <c r="O21" s="5"/>
      <c r="P21" s="5"/>
      <c r="Q21" s="5">
        <f t="shared" si="1"/>
        <v>0</v>
      </c>
      <c r="R21" s="5">
        <f t="shared" si="2"/>
        <v>0</v>
      </c>
    </row>
    <row r="22" spans="1:18" ht="15.75" x14ac:dyDescent="0.25">
      <c r="A22" s="51" t="s">
        <v>84</v>
      </c>
      <c r="B22" s="61" t="s">
        <v>91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f t="shared" si="0"/>
        <v>0</v>
      </c>
      <c r="J22" s="5">
        <f t="shared" si="0"/>
        <v>0</v>
      </c>
      <c r="K22" s="5"/>
      <c r="L22" s="5"/>
      <c r="M22" s="5"/>
      <c r="N22" s="5"/>
      <c r="O22" s="5"/>
      <c r="P22" s="5"/>
      <c r="Q22" s="5">
        <f t="shared" si="1"/>
        <v>0</v>
      </c>
      <c r="R22" s="5">
        <f t="shared" si="2"/>
        <v>0</v>
      </c>
    </row>
    <row r="23" spans="1:18" ht="15.75" x14ac:dyDescent="0.25">
      <c r="A23" s="51" t="s">
        <v>85</v>
      </c>
      <c r="B23" s="59" t="s">
        <v>92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f t="shared" si="0"/>
        <v>0</v>
      </c>
      <c r="J23" s="5">
        <f t="shared" si="0"/>
        <v>0</v>
      </c>
      <c r="K23" s="5"/>
      <c r="L23" s="5"/>
      <c r="M23" s="5"/>
      <c r="N23" s="5"/>
      <c r="O23" s="5"/>
      <c r="P23" s="5"/>
      <c r="Q23" s="5">
        <f t="shared" si="1"/>
        <v>0</v>
      </c>
      <c r="R23" s="5">
        <f t="shared" si="2"/>
        <v>0</v>
      </c>
    </row>
    <row r="24" spans="1:18" ht="15.75" x14ac:dyDescent="0.25">
      <c r="A24" s="51" t="s">
        <v>86</v>
      </c>
      <c r="B24" s="61" t="s">
        <v>93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f t="shared" si="0"/>
        <v>0</v>
      </c>
      <c r="J24" s="5">
        <f t="shared" si="0"/>
        <v>0</v>
      </c>
      <c r="K24" s="5"/>
      <c r="L24" s="5"/>
      <c r="M24" s="5"/>
      <c r="N24" s="5"/>
      <c r="O24" s="5"/>
      <c r="P24" s="5"/>
      <c r="Q24" s="5">
        <f t="shared" si="1"/>
        <v>0</v>
      </c>
      <c r="R24" s="5">
        <f t="shared" si="2"/>
        <v>0</v>
      </c>
    </row>
    <row r="25" spans="1:18" ht="15.75" x14ac:dyDescent="0.25">
      <c r="A25" s="51" t="s">
        <v>87</v>
      </c>
      <c r="B25" s="61" t="s">
        <v>94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f t="shared" si="0"/>
        <v>0</v>
      </c>
      <c r="J25" s="5">
        <f t="shared" si="0"/>
        <v>0</v>
      </c>
      <c r="K25" s="5"/>
      <c r="L25" s="5"/>
      <c r="M25" s="5"/>
      <c r="N25" s="5"/>
      <c r="O25" s="5"/>
      <c r="P25" s="5"/>
      <c r="Q25" s="5">
        <f t="shared" si="1"/>
        <v>0</v>
      </c>
      <c r="R25" s="5">
        <f t="shared" si="2"/>
        <v>0</v>
      </c>
    </row>
    <row r="26" spans="1:18" ht="15.75" x14ac:dyDescent="0.25">
      <c r="A26" s="51" t="s">
        <v>88</v>
      </c>
      <c r="B26" s="61" t="s">
        <v>95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f t="shared" si="0"/>
        <v>0</v>
      </c>
      <c r="J26" s="5">
        <f t="shared" si="0"/>
        <v>0</v>
      </c>
      <c r="K26" s="5"/>
      <c r="L26" s="5"/>
      <c r="M26" s="5"/>
      <c r="N26" s="5"/>
      <c r="O26" s="5"/>
      <c r="P26" s="5"/>
      <c r="Q26" s="5">
        <f t="shared" si="1"/>
        <v>0</v>
      </c>
      <c r="R26" s="5">
        <f t="shared" si="2"/>
        <v>0</v>
      </c>
    </row>
    <row r="27" spans="1:18" ht="15.75" x14ac:dyDescent="0.25">
      <c r="A27" s="51" t="s">
        <v>96</v>
      </c>
      <c r="B27" s="59" t="s">
        <v>54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f t="shared" si="0"/>
        <v>0</v>
      </c>
      <c r="J27" s="5">
        <f t="shared" si="0"/>
        <v>0</v>
      </c>
      <c r="K27" s="5"/>
      <c r="L27" s="5"/>
      <c r="M27" s="5"/>
      <c r="N27" s="5"/>
      <c r="O27" s="5"/>
      <c r="P27" s="5"/>
      <c r="Q27" s="5">
        <f t="shared" si="1"/>
        <v>0</v>
      </c>
      <c r="R27" s="5">
        <f t="shared" si="2"/>
        <v>0</v>
      </c>
    </row>
    <row r="28" spans="1:18" ht="15.75" x14ac:dyDescent="0.25">
      <c r="A28" s="51" t="s">
        <v>97</v>
      </c>
      <c r="B28" s="61" t="s">
        <v>55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f t="shared" si="0"/>
        <v>0</v>
      </c>
      <c r="J28" s="5">
        <f t="shared" si="0"/>
        <v>0</v>
      </c>
      <c r="K28" s="5"/>
      <c r="L28" s="5"/>
      <c r="M28" s="5"/>
      <c r="N28" s="5"/>
      <c r="O28" s="5"/>
      <c r="P28" s="5"/>
      <c r="Q28" s="5">
        <f t="shared" si="1"/>
        <v>0</v>
      </c>
      <c r="R28" s="5">
        <f t="shared" si="2"/>
        <v>0</v>
      </c>
    </row>
    <row r="29" spans="1:18" ht="15.75" x14ac:dyDescent="0.25">
      <c r="A29" s="51" t="s">
        <v>102</v>
      </c>
      <c r="B29" s="61" t="s">
        <v>56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f t="shared" si="0"/>
        <v>0</v>
      </c>
      <c r="J29" s="5">
        <f t="shared" si="0"/>
        <v>0</v>
      </c>
      <c r="K29" s="5"/>
      <c r="L29" s="5"/>
      <c r="M29" s="5"/>
      <c r="N29" s="5"/>
      <c r="O29" s="5"/>
      <c r="P29" s="5"/>
      <c r="Q29" s="5">
        <f t="shared" si="1"/>
        <v>0</v>
      </c>
      <c r="R29" s="5">
        <f t="shared" si="2"/>
        <v>0</v>
      </c>
    </row>
    <row r="30" spans="1:18" ht="15.75" x14ac:dyDescent="0.25">
      <c r="A30" s="51" t="s">
        <v>103</v>
      </c>
      <c r="B30" s="61" t="s">
        <v>57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f t="shared" si="0"/>
        <v>0</v>
      </c>
      <c r="J30" s="5">
        <f t="shared" si="0"/>
        <v>0</v>
      </c>
      <c r="K30" s="5"/>
      <c r="L30" s="5"/>
      <c r="M30" s="5"/>
      <c r="N30" s="5"/>
      <c r="O30" s="5"/>
      <c r="P30" s="5"/>
      <c r="Q30" s="5">
        <f t="shared" si="1"/>
        <v>0</v>
      </c>
      <c r="R30" s="5">
        <f t="shared" si="2"/>
        <v>0</v>
      </c>
    </row>
    <row r="31" spans="1:18" ht="15.75" x14ac:dyDescent="0.25">
      <c r="A31" s="51" t="s">
        <v>104</v>
      </c>
      <c r="B31" s="61" t="s">
        <v>58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f t="shared" si="0"/>
        <v>0</v>
      </c>
      <c r="J31" s="5">
        <f t="shared" si="0"/>
        <v>0</v>
      </c>
      <c r="K31" s="5"/>
      <c r="L31" s="5"/>
      <c r="M31" s="5"/>
      <c r="N31" s="5"/>
      <c r="O31" s="5"/>
      <c r="P31" s="5"/>
      <c r="Q31" s="5">
        <f t="shared" si="1"/>
        <v>0</v>
      </c>
      <c r="R31" s="5">
        <f t="shared" si="2"/>
        <v>0</v>
      </c>
    </row>
    <row r="32" spans="1:18" ht="15.75" x14ac:dyDescent="0.25">
      <c r="A32" s="51" t="s">
        <v>98</v>
      </c>
      <c r="B32" s="61" t="s">
        <v>59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f t="shared" si="0"/>
        <v>0</v>
      </c>
      <c r="J32" s="5">
        <f t="shared" si="0"/>
        <v>0</v>
      </c>
      <c r="K32" s="5"/>
      <c r="L32" s="5"/>
      <c r="M32" s="5"/>
      <c r="N32" s="5"/>
      <c r="O32" s="5"/>
      <c r="P32" s="5"/>
      <c r="Q32" s="5">
        <f t="shared" si="1"/>
        <v>0</v>
      </c>
      <c r="R32" s="5">
        <f t="shared" si="2"/>
        <v>0</v>
      </c>
    </row>
    <row r="33" spans="1:18" ht="15.75" x14ac:dyDescent="0.25">
      <c r="A33" s="51" t="s">
        <v>99</v>
      </c>
      <c r="B33" s="61" t="s">
        <v>60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f t="shared" si="0"/>
        <v>0</v>
      </c>
      <c r="J33" s="5">
        <f t="shared" si="0"/>
        <v>0</v>
      </c>
      <c r="K33" s="5"/>
      <c r="L33" s="5"/>
      <c r="M33" s="5"/>
      <c r="N33" s="5"/>
      <c r="O33" s="5"/>
      <c r="P33" s="5"/>
      <c r="Q33" s="5">
        <f t="shared" si="1"/>
        <v>0</v>
      </c>
      <c r="R33" s="5">
        <f t="shared" si="2"/>
        <v>0</v>
      </c>
    </row>
    <row r="34" spans="1:18" ht="15.75" x14ac:dyDescent="0.25">
      <c r="A34" s="51" t="s">
        <v>100</v>
      </c>
      <c r="B34" s="61" t="s">
        <v>61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f t="shared" si="0"/>
        <v>0</v>
      </c>
      <c r="J34" s="5">
        <f t="shared" si="0"/>
        <v>0</v>
      </c>
      <c r="K34" s="5"/>
      <c r="L34" s="5"/>
      <c r="M34" s="5"/>
      <c r="N34" s="5"/>
      <c r="O34" s="5"/>
      <c r="P34" s="5"/>
      <c r="Q34" s="5">
        <f t="shared" si="1"/>
        <v>0</v>
      </c>
      <c r="R34" s="5">
        <f t="shared" si="2"/>
        <v>0</v>
      </c>
    </row>
    <row r="35" spans="1:18" ht="15.75" x14ac:dyDescent="0.25">
      <c r="A35" s="51" t="s">
        <v>101</v>
      </c>
      <c r="B35" s="61" t="s">
        <v>62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f t="shared" si="0"/>
        <v>0</v>
      </c>
      <c r="J35" s="5">
        <f t="shared" si="0"/>
        <v>0</v>
      </c>
      <c r="K35" s="5"/>
      <c r="L35" s="5"/>
      <c r="M35" s="5"/>
      <c r="N35" s="5"/>
      <c r="O35" s="5"/>
      <c r="P35" s="5"/>
      <c r="Q35" s="5">
        <f t="shared" si="1"/>
        <v>0</v>
      </c>
      <c r="R35" s="5">
        <f t="shared" si="2"/>
        <v>0</v>
      </c>
    </row>
    <row r="36" spans="1:18" ht="15.75" x14ac:dyDescent="0.25">
      <c r="A36" s="51" t="s">
        <v>106</v>
      </c>
      <c r="B36" s="59" t="s">
        <v>63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f t="shared" si="0"/>
        <v>0</v>
      </c>
      <c r="J36" s="5">
        <f t="shared" si="0"/>
        <v>0</v>
      </c>
      <c r="K36" s="5"/>
      <c r="L36" s="5"/>
      <c r="M36" s="5"/>
      <c r="N36" s="5"/>
      <c r="O36" s="5"/>
      <c r="P36" s="5"/>
      <c r="Q36" s="5">
        <f t="shared" si="1"/>
        <v>0</v>
      </c>
      <c r="R36" s="5">
        <f t="shared" si="2"/>
        <v>0</v>
      </c>
    </row>
    <row r="37" spans="1:18" ht="15.75" x14ac:dyDescent="0.25">
      <c r="A37" s="51" t="s">
        <v>107</v>
      </c>
      <c r="B37" s="61" t="s">
        <v>105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f t="shared" si="0"/>
        <v>0</v>
      </c>
      <c r="J37" s="5">
        <f t="shared" si="0"/>
        <v>0</v>
      </c>
      <c r="K37" s="5"/>
      <c r="L37" s="5"/>
      <c r="M37" s="5"/>
      <c r="N37" s="5"/>
      <c r="O37" s="5"/>
      <c r="P37" s="5"/>
      <c r="Q37" s="5">
        <f t="shared" si="1"/>
        <v>0</v>
      </c>
      <c r="R37" s="5">
        <f t="shared" si="2"/>
        <v>0</v>
      </c>
    </row>
    <row r="38" spans="1:18" ht="15.75" x14ac:dyDescent="0.25">
      <c r="A38" s="51" t="s">
        <v>108</v>
      </c>
      <c r="B38" s="61" t="s">
        <v>113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f t="shared" si="0"/>
        <v>0</v>
      </c>
      <c r="J38" s="5">
        <f t="shared" si="0"/>
        <v>0</v>
      </c>
      <c r="K38" s="5"/>
      <c r="L38" s="5"/>
      <c r="M38" s="5"/>
      <c r="N38" s="5"/>
      <c r="O38" s="5"/>
      <c r="P38" s="5"/>
      <c r="Q38" s="5">
        <f t="shared" si="1"/>
        <v>0</v>
      </c>
      <c r="R38" s="5">
        <f t="shared" si="2"/>
        <v>0</v>
      </c>
    </row>
    <row r="39" spans="1:18" ht="15.75" x14ac:dyDescent="0.25">
      <c r="A39" s="51" t="s">
        <v>109</v>
      </c>
      <c r="B39" s="61" t="s">
        <v>114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f t="shared" si="0"/>
        <v>0</v>
      </c>
      <c r="J39" s="5">
        <f t="shared" si="0"/>
        <v>0</v>
      </c>
      <c r="K39" s="5"/>
      <c r="L39" s="5"/>
      <c r="M39" s="5"/>
      <c r="N39" s="5"/>
      <c r="O39" s="5"/>
      <c r="P39" s="5"/>
      <c r="Q39" s="5">
        <f t="shared" si="1"/>
        <v>0</v>
      </c>
      <c r="R39" s="5">
        <f t="shared" si="2"/>
        <v>0</v>
      </c>
    </row>
    <row r="40" spans="1:18" ht="15.75" x14ac:dyDescent="0.25">
      <c r="A40" s="51" t="s">
        <v>110</v>
      </c>
      <c r="B40" s="61" t="s">
        <v>115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f t="shared" si="0"/>
        <v>0</v>
      </c>
      <c r="J40" s="5">
        <f t="shared" si="0"/>
        <v>0</v>
      </c>
      <c r="K40" s="5"/>
      <c r="L40" s="5"/>
      <c r="M40" s="5"/>
      <c r="N40" s="5"/>
      <c r="O40" s="5"/>
      <c r="P40" s="5"/>
      <c r="Q40" s="5">
        <f t="shared" si="1"/>
        <v>0</v>
      </c>
      <c r="R40" s="5">
        <f t="shared" si="2"/>
        <v>0</v>
      </c>
    </row>
    <row r="41" spans="1:18" ht="15.75" x14ac:dyDescent="0.25">
      <c r="A41" s="51" t="s">
        <v>111</v>
      </c>
      <c r="B41" s="61" t="s">
        <v>116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f t="shared" si="0"/>
        <v>0</v>
      </c>
      <c r="J41" s="5">
        <f t="shared" si="0"/>
        <v>0</v>
      </c>
      <c r="K41" s="5"/>
      <c r="L41" s="5"/>
      <c r="M41" s="5"/>
      <c r="N41" s="5"/>
      <c r="O41" s="5"/>
      <c r="P41" s="5"/>
      <c r="Q41" s="5">
        <f t="shared" si="1"/>
        <v>0</v>
      </c>
      <c r="R41" s="5">
        <f t="shared" si="2"/>
        <v>0</v>
      </c>
    </row>
    <row r="42" spans="1:18" ht="15.75" x14ac:dyDescent="0.25">
      <c r="A42" s="51" t="s">
        <v>112</v>
      </c>
      <c r="B42" s="61" t="s">
        <v>117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f t="shared" si="0"/>
        <v>0</v>
      </c>
      <c r="J42" s="5">
        <f t="shared" si="0"/>
        <v>0</v>
      </c>
      <c r="K42" s="5"/>
      <c r="L42" s="5"/>
      <c r="M42" s="5"/>
      <c r="N42" s="5"/>
      <c r="O42" s="5"/>
      <c r="P42" s="5"/>
      <c r="Q42" s="5">
        <f t="shared" si="1"/>
        <v>0</v>
      </c>
      <c r="R42" s="5">
        <f t="shared" si="2"/>
        <v>0</v>
      </c>
    </row>
    <row r="43" spans="1:18" ht="15.75" x14ac:dyDescent="0.25">
      <c r="A43" s="51" t="s">
        <v>118</v>
      </c>
      <c r="B43" s="59" t="s">
        <v>127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f t="shared" si="0"/>
        <v>0</v>
      </c>
      <c r="J43" s="5">
        <f t="shared" si="0"/>
        <v>0</v>
      </c>
      <c r="K43" s="5"/>
      <c r="L43" s="5"/>
      <c r="M43" s="5"/>
      <c r="N43" s="5"/>
      <c r="O43" s="5"/>
      <c r="P43" s="5"/>
      <c r="Q43" s="5">
        <f t="shared" si="1"/>
        <v>0</v>
      </c>
      <c r="R43" s="5">
        <f t="shared" si="2"/>
        <v>0</v>
      </c>
    </row>
    <row r="44" spans="1:18" ht="15.75" x14ac:dyDescent="0.25">
      <c r="A44" s="51" t="s">
        <v>119</v>
      </c>
      <c r="B44" s="61" t="s">
        <v>126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f t="shared" si="0"/>
        <v>0</v>
      </c>
      <c r="J44" s="5">
        <f t="shared" si="0"/>
        <v>0</v>
      </c>
      <c r="K44" s="5"/>
      <c r="L44" s="5"/>
      <c r="M44" s="5"/>
      <c r="N44" s="5"/>
      <c r="O44" s="5"/>
      <c r="P44" s="5"/>
      <c r="Q44" s="5">
        <f t="shared" si="1"/>
        <v>0</v>
      </c>
      <c r="R44" s="5">
        <f t="shared" si="2"/>
        <v>0</v>
      </c>
    </row>
    <row r="45" spans="1:18" ht="15.75" x14ac:dyDescent="0.25">
      <c r="A45" s="51" t="s">
        <v>120</v>
      </c>
      <c r="B45" s="61" t="s">
        <v>125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f t="shared" si="0"/>
        <v>0</v>
      </c>
      <c r="J45" s="5">
        <f t="shared" si="0"/>
        <v>0</v>
      </c>
      <c r="K45" s="5"/>
      <c r="L45" s="5"/>
      <c r="M45" s="5"/>
      <c r="N45" s="5"/>
      <c r="O45" s="5"/>
      <c r="P45" s="5"/>
      <c r="Q45" s="5">
        <f t="shared" si="1"/>
        <v>0</v>
      </c>
      <c r="R45" s="5">
        <f t="shared" si="2"/>
        <v>0</v>
      </c>
    </row>
    <row r="46" spans="1:18" ht="15.75" x14ac:dyDescent="0.25">
      <c r="A46" s="51" t="s">
        <v>121</v>
      </c>
      <c r="B46" s="61" t="s">
        <v>128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f t="shared" si="0"/>
        <v>0</v>
      </c>
      <c r="J46" s="5">
        <f t="shared" si="0"/>
        <v>0</v>
      </c>
      <c r="K46" s="5"/>
      <c r="L46" s="5"/>
      <c r="M46" s="5"/>
      <c r="N46" s="5"/>
      <c r="O46" s="5"/>
      <c r="P46" s="5"/>
      <c r="Q46" s="5">
        <f t="shared" si="1"/>
        <v>0</v>
      </c>
      <c r="R46" s="5">
        <f t="shared" si="2"/>
        <v>0</v>
      </c>
    </row>
    <row r="47" spans="1:18" ht="15.75" x14ac:dyDescent="0.25">
      <c r="A47" s="51" t="s">
        <v>122</v>
      </c>
      <c r="B47" s="61" t="s">
        <v>130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f t="shared" si="0"/>
        <v>0</v>
      </c>
      <c r="J47" s="5">
        <f t="shared" si="0"/>
        <v>0</v>
      </c>
      <c r="K47" s="5"/>
      <c r="L47" s="5"/>
      <c r="M47" s="5"/>
      <c r="N47" s="5"/>
      <c r="O47" s="5"/>
      <c r="P47" s="5"/>
      <c r="Q47" s="5">
        <f t="shared" si="1"/>
        <v>0</v>
      </c>
      <c r="R47" s="5">
        <f t="shared" si="2"/>
        <v>0</v>
      </c>
    </row>
    <row r="48" spans="1:18" ht="15.75" x14ac:dyDescent="0.25">
      <c r="A48" s="51" t="s">
        <v>123</v>
      </c>
      <c r="B48" s="61" t="s">
        <v>129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f t="shared" si="0"/>
        <v>0</v>
      </c>
      <c r="J48" s="5">
        <f t="shared" si="0"/>
        <v>0</v>
      </c>
      <c r="K48" s="5"/>
      <c r="L48" s="5"/>
      <c r="M48" s="5"/>
      <c r="N48" s="5"/>
      <c r="O48" s="5"/>
      <c r="P48" s="5"/>
      <c r="Q48" s="5">
        <f t="shared" si="1"/>
        <v>0</v>
      </c>
      <c r="R48" s="5">
        <f t="shared" si="2"/>
        <v>0</v>
      </c>
    </row>
    <row r="49" spans="1:18" ht="15.75" x14ac:dyDescent="0.25">
      <c r="A49" s="51" t="s">
        <v>124</v>
      </c>
      <c r="B49" s="61" t="s">
        <v>131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f t="shared" si="0"/>
        <v>0</v>
      </c>
      <c r="J49" s="5">
        <f t="shared" si="0"/>
        <v>0</v>
      </c>
      <c r="K49" s="5"/>
      <c r="L49" s="5"/>
      <c r="M49" s="5"/>
      <c r="N49" s="5"/>
      <c r="O49" s="5"/>
      <c r="P49" s="5"/>
      <c r="Q49" s="5">
        <f t="shared" si="1"/>
        <v>0</v>
      </c>
      <c r="R49" s="5">
        <f t="shared" si="2"/>
        <v>0</v>
      </c>
    </row>
    <row r="50" spans="1:18" ht="15.75" x14ac:dyDescent="0.25">
      <c r="A50" s="51" t="s">
        <v>132</v>
      </c>
      <c r="B50" s="59" t="s">
        <v>139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f t="shared" si="0"/>
        <v>0</v>
      </c>
      <c r="J50" s="5">
        <f t="shared" si="0"/>
        <v>0</v>
      </c>
      <c r="K50" s="5"/>
      <c r="L50" s="5"/>
      <c r="M50" s="5"/>
      <c r="N50" s="5"/>
      <c r="O50" s="5"/>
      <c r="P50" s="5"/>
      <c r="Q50" s="5">
        <f t="shared" si="1"/>
        <v>0</v>
      </c>
      <c r="R50" s="5">
        <f t="shared" si="2"/>
        <v>0</v>
      </c>
    </row>
    <row r="51" spans="1:18" ht="15.75" x14ac:dyDescent="0.25">
      <c r="A51" s="51" t="s">
        <v>133</v>
      </c>
      <c r="B51" s="61" t="s">
        <v>140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f t="shared" si="0"/>
        <v>0</v>
      </c>
      <c r="J51" s="5">
        <f t="shared" si="0"/>
        <v>0</v>
      </c>
      <c r="K51" s="5"/>
      <c r="L51" s="5"/>
      <c r="M51" s="5"/>
      <c r="N51" s="5"/>
      <c r="O51" s="5"/>
      <c r="P51" s="5"/>
      <c r="Q51" s="5">
        <f t="shared" si="1"/>
        <v>0</v>
      </c>
      <c r="R51" s="5">
        <f t="shared" si="2"/>
        <v>0</v>
      </c>
    </row>
    <row r="52" spans="1:18" ht="15.75" x14ac:dyDescent="0.25">
      <c r="A52" s="51" t="s">
        <v>134</v>
      </c>
      <c r="B52" s="61" t="s">
        <v>142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f t="shared" si="0"/>
        <v>0</v>
      </c>
      <c r="J52" s="5">
        <f t="shared" si="0"/>
        <v>0</v>
      </c>
      <c r="K52" s="5"/>
      <c r="L52" s="5"/>
      <c r="M52" s="5"/>
      <c r="N52" s="5"/>
      <c r="O52" s="5"/>
      <c r="P52" s="5"/>
      <c r="Q52" s="5">
        <f t="shared" si="1"/>
        <v>0</v>
      </c>
      <c r="R52" s="5">
        <f t="shared" si="2"/>
        <v>0</v>
      </c>
    </row>
    <row r="53" spans="1:18" ht="15.75" x14ac:dyDescent="0.25">
      <c r="A53" s="51" t="s">
        <v>135</v>
      </c>
      <c r="B53" s="61" t="s">
        <v>141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f t="shared" si="0"/>
        <v>0</v>
      </c>
      <c r="J53" s="5">
        <f t="shared" si="0"/>
        <v>0</v>
      </c>
      <c r="K53" s="5"/>
      <c r="L53" s="5"/>
      <c r="M53" s="5"/>
      <c r="N53" s="5"/>
      <c r="O53" s="5"/>
      <c r="P53" s="5"/>
      <c r="Q53" s="5">
        <f t="shared" si="1"/>
        <v>0</v>
      </c>
      <c r="R53" s="5">
        <f t="shared" si="2"/>
        <v>0</v>
      </c>
    </row>
    <row r="54" spans="1:18" ht="15.75" x14ac:dyDescent="0.25">
      <c r="A54" s="51" t="s">
        <v>136</v>
      </c>
      <c r="B54" s="61" t="s">
        <v>145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f t="shared" si="0"/>
        <v>0</v>
      </c>
      <c r="J54" s="5">
        <f t="shared" si="0"/>
        <v>0</v>
      </c>
      <c r="K54" s="5"/>
      <c r="L54" s="5"/>
      <c r="M54" s="5"/>
      <c r="N54" s="5"/>
      <c r="O54" s="5"/>
      <c r="P54" s="5"/>
      <c r="Q54" s="5">
        <f t="shared" si="1"/>
        <v>0</v>
      </c>
      <c r="R54" s="5">
        <f t="shared" si="2"/>
        <v>0</v>
      </c>
    </row>
    <row r="55" spans="1:18" ht="15.75" x14ac:dyDescent="0.25">
      <c r="A55" s="51" t="s">
        <v>137</v>
      </c>
      <c r="B55" s="61" t="s">
        <v>144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f t="shared" si="0"/>
        <v>0</v>
      </c>
      <c r="J55" s="5">
        <f t="shared" si="0"/>
        <v>0</v>
      </c>
      <c r="K55" s="5"/>
      <c r="L55" s="5"/>
      <c r="M55" s="5"/>
      <c r="N55" s="5"/>
      <c r="O55" s="5"/>
      <c r="P55" s="5"/>
      <c r="Q55" s="5">
        <f t="shared" si="1"/>
        <v>0</v>
      </c>
      <c r="R55" s="5">
        <f t="shared" si="2"/>
        <v>0</v>
      </c>
    </row>
    <row r="56" spans="1:18" ht="15.75" x14ac:dyDescent="0.25">
      <c r="A56" s="51" t="s">
        <v>138</v>
      </c>
      <c r="B56" s="61" t="s">
        <v>143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f t="shared" si="0"/>
        <v>0</v>
      </c>
      <c r="J56" s="5">
        <f t="shared" si="0"/>
        <v>0</v>
      </c>
      <c r="K56" s="5"/>
      <c r="L56" s="5"/>
      <c r="M56" s="5"/>
      <c r="N56" s="5"/>
      <c r="O56" s="5"/>
      <c r="P56" s="5"/>
      <c r="Q56" s="5">
        <f t="shared" si="1"/>
        <v>0</v>
      </c>
      <c r="R56" s="5">
        <f t="shared" si="2"/>
        <v>0</v>
      </c>
    </row>
    <row r="57" spans="1:18" ht="15.75" x14ac:dyDescent="0.25">
      <c r="A57" s="51" t="s">
        <v>146</v>
      </c>
      <c r="B57" s="59" t="s">
        <v>151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f t="shared" si="0"/>
        <v>0</v>
      </c>
      <c r="J57" s="5">
        <f t="shared" si="0"/>
        <v>0</v>
      </c>
      <c r="K57" s="5"/>
      <c r="L57" s="5"/>
      <c r="M57" s="5"/>
      <c r="N57" s="5"/>
      <c r="O57" s="5"/>
      <c r="P57" s="5"/>
      <c r="Q57" s="5">
        <f t="shared" si="1"/>
        <v>0</v>
      </c>
      <c r="R57" s="5">
        <f t="shared" si="2"/>
        <v>0</v>
      </c>
    </row>
    <row r="58" spans="1:18" ht="15.75" x14ac:dyDescent="0.25">
      <c r="A58" s="51" t="s">
        <v>147</v>
      </c>
      <c r="B58" s="61" t="s">
        <v>152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f t="shared" si="0"/>
        <v>0</v>
      </c>
      <c r="J58" s="5">
        <f t="shared" si="0"/>
        <v>0</v>
      </c>
      <c r="K58" s="5"/>
      <c r="L58" s="5"/>
      <c r="M58" s="5"/>
      <c r="N58" s="5"/>
      <c r="O58" s="5"/>
      <c r="P58" s="5"/>
      <c r="Q58" s="5">
        <f t="shared" si="1"/>
        <v>0</v>
      </c>
      <c r="R58" s="5">
        <f t="shared" si="2"/>
        <v>0</v>
      </c>
    </row>
    <row r="59" spans="1:18" ht="15.75" x14ac:dyDescent="0.25">
      <c r="A59" s="51" t="s">
        <v>148</v>
      </c>
      <c r="B59" s="61" t="s">
        <v>153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f t="shared" si="0"/>
        <v>0</v>
      </c>
      <c r="J59" s="5">
        <f t="shared" si="0"/>
        <v>0</v>
      </c>
      <c r="K59" s="5"/>
      <c r="L59" s="5"/>
      <c r="M59" s="5"/>
      <c r="N59" s="5"/>
      <c r="O59" s="5"/>
      <c r="P59" s="5"/>
      <c r="Q59" s="5">
        <f t="shared" si="1"/>
        <v>0</v>
      </c>
      <c r="R59" s="5">
        <f t="shared" si="2"/>
        <v>0</v>
      </c>
    </row>
    <row r="60" spans="1:18" ht="15.75" x14ac:dyDescent="0.25">
      <c r="A60" s="51" t="s">
        <v>149</v>
      </c>
      <c r="B60" s="61" t="s">
        <v>154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f t="shared" si="0"/>
        <v>0</v>
      </c>
      <c r="J60" s="5">
        <f t="shared" si="0"/>
        <v>0</v>
      </c>
      <c r="K60" s="5"/>
      <c r="L60" s="5"/>
      <c r="M60" s="5"/>
      <c r="N60" s="5"/>
      <c r="O60" s="5"/>
      <c r="P60" s="5"/>
      <c r="Q60" s="5">
        <f t="shared" si="1"/>
        <v>0</v>
      </c>
      <c r="R60" s="5">
        <f t="shared" si="2"/>
        <v>0</v>
      </c>
    </row>
    <row r="61" spans="1:18" ht="15.75" x14ac:dyDescent="0.25">
      <c r="A61" s="51" t="s">
        <v>150</v>
      </c>
      <c r="B61" s="61" t="s">
        <v>155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f t="shared" si="0"/>
        <v>0</v>
      </c>
      <c r="J61" s="5">
        <f t="shared" si="0"/>
        <v>0</v>
      </c>
      <c r="K61" s="5"/>
      <c r="L61" s="5"/>
      <c r="M61" s="5"/>
      <c r="N61" s="5"/>
      <c r="O61" s="5"/>
      <c r="P61" s="5"/>
      <c r="Q61" s="5">
        <f t="shared" si="1"/>
        <v>0</v>
      </c>
      <c r="R61" s="5">
        <f t="shared" si="2"/>
        <v>0</v>
      </c>
    </row>
    <row r="62" spans="1:18" ht="15.75" x14ac:dyDescent="0.25">
      <c r="A62" s="51">
        <v>2.1</v>
      </c>
      <c r="B62" s="59" t="s">
        <v>156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f t="shared" si="0"/>
        <v>0</v>
      </c>
      <c r="J62" s="5">
        <f t="shared" si="0"/>
        <v>0</v>
      </c>
      <c r="K62" s="5"/>
      <c r="L62" s="5"/>
      <c r="M62" s="5"/>
      <c r="N62" s="5"/>
      <c r="O62" s="5"/>
      <c r="P62" s="5"/>
      <c r="Q62" s="5">
        <f t="shared" si="1"/>
        <v>0</v>
      </c>
      <c r="R62" s="5">
        <f t="shared" si="2"/>
        <v>0</v>
      </c>
    </row>
    <row r="63" spans="1:18" ht="21" x14ac:dyDescent="0.35">
      <c r="B63" s="15" t="s">
        <v>16</v>
      </c>
      <c r="C63" s="16">
        <f t="shared" ref="C63:R63" si="3">SUM(C11:C62)</f>
        <v>0</v>
      </c>
      <c r="D63" s="16">
        <f t="shared" si="3"/>
        <v>0</v>
      </c>
      <c r="E63" s="16">
        <f t="shared" si="3"/>
        <v>0</v>
      </c>
      <c r="F63" s="16">
        <f t="shared" si="3"/>
        <v>0</v>
      </c>
      <c r="G63" s="16">
        <f t="shared" si="3"/>
        <v>0</v>
      </c>
      <c r="H63" s="16">
        <f t="shared" si="3"/>
        <v>0</v>
      </c>
      <c r="I63" s="16">
        <f t="shared" si="3"/>
        <v>0</v>
      </c>
      <c r="J63" s="16">
        <f t="shared" si="3"/>
        <v>0</v>
      </c>
      <c r="K63" s="21">
        <f t="shared" si="3"/>
        <v>0</v>
      </c>
      <c r="L63" s="21">
        <f t="shared" si="3"/>
        <v>0</v>
      </c>
      <c r="M63" s="21">
        <f t="shared" si="3"/>
        <v>0</v>
      </c>
      <c r="N63" s="21">
        <f t="shared" si="3"/>
        <v>0</v>
      </c>
      <c r="O63" s="21">
        <f t="shared" si="3"/>
        <v>0</v>
      </c>
      <c r="P63" s="21">
        <f t="shared" si="3"/>
        <v>0</v>
      </c>
      <c r="Q63" s="21">
        <f t="shared" si="3"/>
        <v>0</v>
      </c>
      <c r="R63" s="21">
        <f t="shared" si="3"/>
        <v>0</v>
      </c>
    </row>
    <row r="65" spans="2:18" ht="21" x14ac:dyDescent="0.35">
      <c r="B65" s="15" t="s">
        <v>18</v>
      </c>
      <c r="C65" s="16">
        <f t="shared" ref="C65:J65" si="4">+C63-F6</f>
        <v>0</v>
      </c>
      <c r="D65" s="16">
        <f t="shared" si="4"/>
        <v>0</v>
      </c>
      <c r="E65" s="16">
        <f t="shared" si="4"/>
        <v>0</v>
      </c>
      <c r="F65" s="16">
        <f t="shared" si="4"/>
        <v>0</v>
      </c>
      <c r="G65" s="16">
        <f t="shared" si="4"/>
        <v>0</v>
      </c>
      <c r="H65" s="16">
        <f t="shared" si="4"/>
        <v>0</v>
      </c>
      <c r="I65" s="16">
        <f t="shared" si="4"/>
        <v>0</v>
      </c>
      <c r="J65" s="16">
        <f t="shared" si="4"/>
        <v>0</v>
      </c>
      <c r="K65" s="13"/>
      <c r="L65" s="13"/>
      <c r="M65" s="13"/>
      <c r="N65" s="13"/>
      <c r="O65" s="13"/>
      <c r="P65" s="13"/>
      <c r="Q65" s="16">
        <f>Q63-L6</f>
        <v>0</v>
      </c>
      <c r="R65" s="16">
        <f>R63-M6</f>
        <v>0</v>
      </c>
    </row>
  </sheetData>
  <mergeCells count="19">
    <mergeCell ref="B1:E1"/>
    <mergeCell ref="B2:E2"/>
    <mergeCell ref="C3:E3"/>
    <mergeCell ref="F3:G3"/>
    <mergeCell ref="H3:I3"/>
    <mergeCell ref="L9:N9"/>
    <mergeCell ref="O9:P9"/>
    <mergeCell ref="Q9:R9"/>
    <mergeCell ref="L3:M3"/>
    <mergeCell ref="A4:A6"/>
    <mergeCell ref="D4:E4"/>
    <mergeCell ref="D5:E5"/>
    <mergeCell ref="D6:E6"/>
    <mergeCell ref="B9:B10"/>
    <mergeCell ref="C9:D9"/>
    <mergeCell ref="E9:F9"/>
    <mergeCell ref="G9:H9"/>
    <mergeCell ref="I9:J9"/>
    <mergeCell ref="J3:K3"/>
  </mergeCells>
  <printOptions horizontalCentered="1" verticalCentered="1"/>
  <pageMargins left="0.11811023622047245" right="0.11811023622047245" top="0" bottom="0" header="0.31496062992125984" footer="0"/>
  <pageSetup paperSize="8" scale="5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10" zoomScale="85" zoomScaleNormal="85" workbookViewId="0">
      <selection activeCell="B3" sqref="B3"/>
    </sheetView>
  </sheetViews>
  <sheetFormatPr baseColWidth="10" defaultRowHeight="15" x14ac:dyDescent="0.25"/>
  <cols>
    <col min="1" max="1" width="11.42578125" style="14"/>
    <col min="2" max="2" width="94.85546875" bestFit="1" customWidth="1"/>
    <col min="3" max="3" width="12.140625" customWidth="1"/>
    <col min="5" max="5" width="12.7109375" customWidth="1"/>
    <col min="10" max="10" width="12.42578125" bestFit="1" customWidth="1"/>
    <col min="11" max="11" width="11.42578125" customWidth="1"/>
    <col min="13" max="13" width="15.7109375" customWidth="1"/>
  </cols>
  <sheetData>
    <row r="1" spans="1:15" ht="79.5" customHeight="1" x14ac:dyDescent="0.4">
      <c r="A1" s="6" t="s">
        <v>42</v>
      </c>
      <c r="B1" s="277" t="s">
        <v>41</v>
      </c>
      <c r="C1" s="277"/>
      <c r="D1" s="277"/>
      <c r="E1" s="277"/>
      <c r="F1" s="1"/>
      <c r="G1" s="1"/>
      <c r="H1" s="1"/>
      <c r="I1" s="1"/>
      <c r="J1" s="1"/>
      <c r="K1" s="1"/>
    </row>
    <row r="2" spans="1:15" ht="26.25" customHeight="1" x14ac:dyDescent="0.4">
      <c r="A2" s="6"/>
      <c r="B2" s="248" t="s">
        <v>44</v>
      </c>
      <c r="C2" s="248"/>
      <c r="D2" s="248"/>
      <c r="E2" s="248"/>
      <c r="F2" s="1"/>
      <c r="G2" s="1"/>
      <c r="H2" s="1"/>
      <c r="I2" s="1"/>
      <c r="J2" s="1"/>
      <c r="K2" s="1"/>
    </row>
    <row r="3" spans="1:15" ht="25.5" customHeight="1" x14ac:dyDescent="0.25">
      <c r="B3" s="3" t="s">
        <v>1</v>
      </c>
    </row>
    <row r="4" spans="1:15" ht="45" customHeight="1" x14ac:dyDescent="0.25">
      <c r="A4" s="249" t="s">
        <v>8</v>
      </c>
      <c r="B4" s="2" t="s">
        <v>2</v>
      </c>
      <c r="C4" s="7" t="s">
        <v>0</v>
      </c>
      <c r="D4" s="258" t="s">
        <v>3</v>
      </c>
      <c r="E4" s="258"/>
      <c r="F4" s="267" t="s">
        <v>13</v>
      </c>
      <c r="G4" s="267"/>
      <c r="H4" s="267" t="s">
        <v>22</v>
      </c>
      <c r="I4" s="278"/>
    </row>
    <row r="5" spans="1:15" ht="38.25" x14ac:dyDescent="0.25">
      <c r="A5" s="249"/>
      <c r="B5" s="2" t="s">
        <v>9</v>
      </c>
      <c r="C5" s="7" t="s">
        <v>11</v>
      </c>
      <c r="D5" s="258" t="s">
        <v>3</v>
      </c>
      <c r="E5" s="258"/>
      <c r="F5" s="19" t="s">
        <v>4</v>
      </c>
      <c r="G5" s="19" t="s">
        <v>5</v>
      </c>
      <c r="H5" s="19" t="s">
        <v>4</v>
      </c>
      <c r="I5" s="35" t="s">
        <v>5</v>
      </c>
      <c r="J5" s="37"/>
      <c r="K5" s="37"/>
      <c r="L5" s="37"/>
      <c r="M5" s="37"/>
      <c r="N5" s="37"/>
      <c r="O5" s="37"/>
    </row>
    <row r="6" spans="1:15" ht="25.5" x14ac:dyDescent="0.25">
      <c r="A6" s="249"/>
      <c r="B6" s="2" t="s">
        <v>10</v>
      </c>
      <c r="C6" s="7" t="s">
        <v>12</v>
      </c>
      <c r="D6" s="258" t="s">
        <v>3</v>
      </c>
      <c r="E6" s="258"/>
      <c r="F6" s="5">
        <v>0</v>
      </c>
      <c r="G6" s="5">
        <v>0</v>
      </c>
      <c r="H6" s="5">
        <v>0</v>
      </c>
      <c r="I6" s="36">
        <v>0</v>
      </c>
      <c r="J6" s="38"/>
      <c r="K6" s="38"/>
      <c r="L6" s="38"/>
      <c r="M6" s="38"/>
      <c r="N6" s="38"/>
      <c r="O6" s="38"/>
    </row>
    <row r="7" spans="1:15" x14ac:dyDescent="0.25">
      <c r="A7" s="8"/>
      <c r="B7" s="9"/>
      <c r="C7" s="10"/>
      <c r="D7" s="11"/>
      <c r="E7" s="11"/>
      <c r="F7" s="12"/>
      <c r="G7" s="12"/>
      <c r="H7" s="13"/>
      <c r="I7" s="13"/>
      <c r="J7" s="13"/>
      <c r="K7" s="13"/>
      <c r="L7" s="13"/>
      <c r="M7" s="20"/>
      <c r="N7" s="20"/>
      <c r="O7" s="20"/>
    </row>
    <row r="8" spans="1:15" x14ac:dyDescent="0.25">
      <c r="B8" s="22"/>
      <c r="C8" s="23" t="s">
        <v>23</v>
      </c>
      <c r="D8" s="24" t="s">
        <v>24</v>
      </c>
      <c r="E8" s="24" t="s">
        <v>25</v>
      </c>
      <c r="F8" s="24" t="s">
        <v>26</v>
      </c>
      <c r="G8" s="24" t="s">
        <v>27</v>
      </c>
      <c r="H8" s="24" t="s">
        <v>28</v>
      </c>
      <c r="I8" s="24" t="s">
        <v>29</v>
      </c>
      <c r="J8" s="24" t="s">
        <v>30</v>
      </c>
      <c r="K8" s="24" t="s">
        <v>31</v>
      </c>
      <c r="L8" s="24" t="s">
        <v>32</v>
      </c>
      <c r="M8" s="24" t="s">
        <v>33</v>
      </c>
      <c r="N8" s="25" t="s">
        <v>34</v>
      </c>
      <c r="O8" s="26" t="s">
        <v>43</v>
      </c>
    </row>
    <row r="9" spans="1:15" x14ac:dyDescent="0.25">
      <c r="B9" s="39" t="s">
        <v>35</v>
      </c>
      <c r="C9" s="40">
        <f t="shared" ref="C9:O9" si="0">SUM(C10:C18)</f>
        <v>0</v>
      </c>
      <c r="D9" s="41">
        <f t="shared" si="0"/>
        <v>0</v>
      </c>
      <c r="E9" s="41">
        <f t="shared" si="0"/>
        <v>0</v>
      </c>
      <c r="F9" s="41">
        <f t="shared" si="0"/>
        <v>0</v>
      </c>
      <c r="G9" s="41">
        <f t="shared" si="0"/>
        <v>0</v>
      </c>
      <c r="H9" s="41">
        <f t="shared" si="0"/>
        <v>0</v>
      </c>
      <c r="I9" s="41">
        <f t="shared" si="0"/>
        <v>0</v>
      </c>
      <c r="J9" s="41">
        <f t="shared" si="0"/>
        <v>0</v>
      </c>
      <c r="K9" s="41">
        <f t="shared" si="0"/>
        <v>0</v>
      </c>
      <c r="L9" s="41">
        <f t="shared" si="0"/>
        <v>0</v>
      </c>
      <c r="M9" s="41">
        <f t="shared" si="0"/>
        <v>0</v>
      </c>
      <c r="N9" s="42">
        <f t="shared" si="0"/>
        <v>0</v>
      </c>
      <c r="O9" s="43">
        <f t="shared" si="0"/>
        <v>0</v>
      </c>
    </row>
    <row r="10" spans="1:15" x14ac:dyDescent="0.25">
      <c r="B10" s="27" t="s">
        <v>36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9">
        <f t="shared" ref="O10:O18" si="1">SUM(C10:N10)</f>
        <v>0</v>
      </c>
    </row>
    <row r="11" spans="1:15" x14ac:dyDescent="0.25">
      <c r="B11" s="27" t="s">
        <v>37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9">
        <f t="shared" si="1"/>
        <v>0</v>
      </c>
    </row>
    <row r="12" spans="1:15" x14ac:dyDescent="0.25">
      <c r="B12" s="27" t="s">
        <v>37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9">
        <f t="shared" si="1"/>
        <v>0</v>
      </c>
    </row>
    <row r="13" spans="1:15" x14ac:dyDescent="0.25">
      <c r="B13" s="27" t="s">
        <v>37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9">
        <f t="shared" si="1"/>
        <v>0</v>
      </c>
    </row>
    <row r="14" spans="1:15" x14ac:dyDescent="0.25">
      <c r="B14" s="27" t="s">
        <v>37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9">
        <f t="shared" si="1"/>
        <v>0</v>
      </c>
    </row>
    <row r="15" spans="1:15" x14ac:dyDescent="0.25">
      <c r="B15" s="27" t="s">
        <v>37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9">
        <f t="shared" si="1"/>
        <v>0</v>
      </c>
    </row>
    <row r="16" spans="1:15" x14ac:dyDescent="0.25">
      <c r="B16" s="27" t="s">
        <v>37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>
        <f t="shared" si="1"/>
        <v>0</v>
      </c>
    </row>
    <row r="17" spans="2:15" x14ac:dyDescent="0.25">
      <c r="B17" s="27" t="s">
        <v>37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>
        <f t="shared" si="1"/>
        <v>0</v>
      </c>
    </row>
    <row r="18" spans="2:15" x14ac:dyDescent="0.25">
      <c r="B18" s="27" t="s">
        <v>37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>
        <f t="shared" si="1"/>
        <v>0</v>
      </c>
    </row>
    <row r="19" spans="2:15" x14ac:dyDescent="0.25">
      <c r="B19" s="39" t="s">
        <v>38</v>
      </c>
      <c r="C19" s="40">
        <f t="shared" ref="C19:O19" si="2">SUM(C20:C30)</f>
        <v>0</v>
      </c>
      <c r="D19" s="41">
        <f t="shared" si="2"/>
        <v>0</v>
      </c>
      <c r="E19" s="41">
        <f t="shared" si="2"/>
        <v>0</v>
      </c>
      <c r="F19" s="41">
        <f t="shared" si="2"/>
        <v>0</v>
      </c>
      <c r="G19" s="41">
        <f t="shared" si="2"/>
        <v>0</v>
      </c>
      <c r="H19" s="41">
        <f t="shared" si="2"/>
        <v>0</v>
      </c>
      <c r="I19" s="41">
        <f t="shared" si="2"/>
        <v>0</v>
      </c>
      <c r="J19" s="41">
        <f t="shared" si="2"/>
        <v>0</v>
      </c>
      <c r="K19" s="41">
        <f t="shared" si="2"/>
        <v>0</v>
      </c>
      <c r="L19" s="41">
        <f t="shared" si="2"/>
        <v>0</v>
      </c>
      <c r="M19" s="41">
        <f t="shared" si="2"/>
        <v>0</v>
      </c>
      <c r="N19" s="42">
        <f t="shared" si="2"/>
        <v>0</v>
      </c>
      <c r="O19" s="43">
        <f t="shared" si="2"/>
        <v>0</v>
      </c>
    </row>
    <row r="20" spans="2:15" x14ac:dyDescent="0.25">
      <c r="B20" s="30" t="s">
        <v>39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>
        <f t="shared" ref="O20:O30" si="3">SUM(C20:N20)</f>
        <v>0</v>
      </c>
    </row>
    <row r="21" spans="2:15" x14ac:dyDescent="0.25">
      <c r="B21" s="27" t="s">
        <v>37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>
        <f t="shared" si="3"/>
        <v>0</v>
      </c>
    </row>
    <row r="22" spans="2:15" x14ac:dyDescent="0.25">
      <c r="B22" s="27" t="s">
        <v>37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9">
        <f t="shared" si="3"/>
        <v>0</v>
      </c>
    </row>
    <row r="23" spans="2:15" x14ac:dyDescent="0.25">
      <c r="B23" s="27" t="s">
        <v>37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9">
        <f t="shared" si="3"/>
        <v>0</v>
      </c>
    </row>
    <row r="24" spans="2:15" x14ac:dyDescent="0.25">
      <c r="B24" s="27" t="s">
        <v>37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>
        <f t="shared" si="3"/>
        <v>0</v>
      </c>
    </row>
    <row r="25" spans="2:15" x14ac:dyDescent="0.25">
      <c r="B25" s="27" t="s">
        <v>37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9">
        <f t="shared" si="3"/>
        <v>0</v>
      </c>
    </row>
    <row r="26" spans="2:15" x14ac:dyDescent="0.25">
      <c r="B26" s="27" t="s">
        <v>37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9">
        <f t="shared" si="3"/>
        <v>0</v>
      </c>
    </row>
    <row r="27" spans="2:15" x14ac:dyDescent="0.25">
      <c r="B27" s="27" t="s">
        <v>37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9">
        <f t="shared" si="3"/>
        <v>0</v>
      </c>
    </row>
    <row r="28" spans="2:15" x14ac:dyDescent="0.25">
      <c r="B28" s="27" t="s">
        <v>37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9">
        <f t="shared" si="3"/>
        <v>0</v>
      </c>
    </row>
    <row r="29" spans="2:15" x14ac:dyDescent="0.25">
      <c r="B29" s="27" t="s">
        <v>37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9">
        <f t="shared" si="3"/>
        <v>0</v>
      </c>
    </row>
    <row r="30" spans="2:15" x14ac:dyDescent="0.25"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2">
        <f t="shared" si="3"/>
        <v>0</v>
      </c>
    </row>
    <row r="31" spans="2:15" x14ac:dyDescent="0.25">
      <c r="B31" s="44" t="s">
        <v>40</v>
      </c>
      <c r="C31" s="45">
        <f t="shared" ref="C31:O31" si="4">C9+C19</f>
        <v>0</v>
      </c>
      <c r="D31" s="46">
        <f t="shared" si="4"/>
        <v>0</v>
      </c>
      <c r="E31" s="46">
        <f t="shared" si="4"/>
        <v>0</v>
      </c>
      <c r="F31" s="46">
        <f t="shared" si="4"/>
        <v>0</v>
      </c>
      <c r="G31" s="46">
        <f t="shared" si="4"/>
        <v>0</v>
      </c>
      <c r="H31" s="46">
        <f t="shared" si="4"/>
        <v>0</v>
      </c>
      <c r="I31" s="46">
        <f t="shared" si="4"/>
        <v>0</v>
      </c>
      <c r="J31" s="46">
        <f t="shared" si="4"/>
        <v>0</v>
      </c>
      <c r="K31" s="46">
        <f t="shared" si="4"/>
        <v>0</v>
      </c>
      <c r="L31" s="46">
        <f t="shared" si="4"/>
        <v>0</v>
      </c>
      <c r="M31" s="46">
        <f t="shared" si="4"/>
        <v>0</v>
      </c>
      <c r="N31" s="47">
        <f t="shared" si="4"/>
        <v>0</v>
      </c>
      <c r="O31" s="48">
        <f t="shared" si="4"/>
        <v>0</v>
      </c>
    </row>
    <row r="32" spans="2:15" x14ac:dyDescent="0.25"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</row>
  </sheetData>
  <mergeCells count="8">
    <mergeCell ref="H4:I4"/>
    <mergeCell ref="D5:E5"/>
    <mergeCell ref="D6:E6"/>
    <mergeCell ref="B1:E1"/>
    <mergeCell ref="B2:E2"/>
    <mergeCell ref="A4:A6"/>
    <mergeCell ref="D4:E4"/>
    <mergeCell ref="F4:G4"/>
  </mergeCells>
  <printOptions horizontalCentered="1" verticalCentered="1"/>
  <pageMargins left="0.11811023622047245" right="0.11811023622047245" top="0" bottom="0" header="0.31496062992125984" footer="0"/>
  <pageSetup paperSize="8" scale="5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04"/>
  <sheetViews>
    <sheetView topLeftCell="G1" zoomScale="80" zoomScaleNormal="80" workbookViewId="0">
      <selection activeCell="K6" sqref="K6"/>
    </sheetView>
  </sheetViews>
  <sheetFormatPr baseColWidth="10" defaultRowHeight="18" x14ac:dyDescent="0.45"/>
  <cols>
    <col min="1" max="1" width="21.5703125" style="161" customWidth="1"/>
    <col min="2" max="2" width="23.5703125" style="70" customWidth="1"/>
    <col min="3" max="3" width="12.140625" style="70" customWidth="1"/>
    <col min="4" max="4" width="11.42578125" style="70"/>
    <col min="5" max="5" width="12.7109375" style="70" customWidth="1"/>
    <col min="6" max="9" width="11.42578125" style="70"/>
    <col min="10" max="10" width="12.42578125" style="70" bestFit="1" customWidth="1"/>
    <col min="11" max="11" width="106" style="70" customWidth="1"/>
    <col min="12" max="12" width="14.5703125" style="70" customWidth="1"/>
    <col min="13" max="13" width="11.42578125" style="70"/>
    <col min="14" max="14" width="22.7109375" style="70" customWidth="1"/>
    <col min="15" max="15" width="24.28515625" style="70" customWidth="1"/>
    <col min="16" max="16" width="24.5703125" style="70" customWidth="1"/>
    <col min="17" max="22" width="11.42578125" style="70"/>
    <col min="23" max="23" width="100.5703125" style="70" customWidth="1"/>
    <col min="24" max="16384" width="11.42578125" style="70"/>
  </cols>
  <sheetData>
    <row r="1" spans="1:12" ht="25.5" customHeight="1" x14ac:dyDescent="0.45">
      <c r="H1" s="1"/>
      <c r="I1" s="1"/>
      <c r="J1" s="1"/>
      <c r="K1" s="1" t="s">
        <v>345</v>
      </c>
      <c r="L1" s="184" t="s">
        <v>368</v>
      </c>
    </row>
    <row r="2" spans="1:12" ht="27" x14ac:dyDescent="0.45">
      <c r="A2" s="187"/>
      <c r="B2" s="202"/>
      <c r="C2" s="164"/>
      <c r="D2" s="261" t="s">
        <v>3</v>
      </c>
      <c r="E2" s="261"/>
      <c r="F2" s="166" t="s">
        <v>343</v>
      </c>
      <c r="G2" s="166"/>
      <c r="H2" s="1"/>
      <c r="I2" s="1"/>
      <c r="J2" s="1"/>
      <c r="K2" s="1" t="s">
        <v>389</v>
      </c>
      <c r="L2" s="185" t="s">
        <v>386</v>
      </c>
    </row>
    <row r="3" spans="1:12" x14ac:dyDescent="0.45">
      <c r="A3" s="187"/>
      <c r="B3" s="202"/>
      <c r="C3" s="164"/>
      <c r="D3" s="165"/>
      <c r="E3" s="165"/>
      <c r="F3" s="166"/>
      <c r="G3" s="166"/>
      <c r="H3"/>
      <c r="I3"/>
      <c r="J3"/>
      <c r="K3" s="66" t="s">
        <v>344</v>
      </c>
      <c r="L3" s="279" t="s">
        <v>167</v>
      </c>
    </row>
    <row r="4" spans="1:12" x14ac:dyDescent="0.45">
      <c r="A4" s="187"/>
      <c r="B4" s="202"/>
      <c r="C4" s="164"/>
      <c r="D4" s="165"/>
      <c r="E4" s="165"/>
      <c r="F4" s="166"/>
      <c r="G4" s="166"/>
      <c r="H4" s="258" t="s">
        <v>3</v>
      </c>
      <c r="I4" s="258"/>
      <c r="J4" s="68" t="s">
        <v>343</v>
      </c>
      <c r="K4" s="68" t="s">
        <v>355</v>
      </c>
      <c r="L4" s="279"/>
    </row>
    <row r="6" spans="1:12" ht="18.75" x14ac:dyDescent="0.45">
      <c r="A6" s="262" t="s">
        <v>174</v>
      </c>
      <c r="B6" s="262"/>
      <c r="C6" s="259" t="s">
        <v>334</v>
      </c>
      <c r="D6" s="259"/>
      <c r="E6" s="259" t="s">
        <v>333</v>
      </c>
      <c r="F6" s="259"/>
      <c r="G6" s="259" t="s">
        <v>169</v>
      </c>
      <c r="H6" s="259"/>
      <c r="I6" s="259" t="s">
        <v>332</v>
      </c>
      <c r="J6" s="259"/>
      <c r="K6" s="188" t="s">
        <v>420</v>
      </c>
    </row>
    <row r="7" spans="1:12" x14ac:dyDescent="0.45">
      <c r="A7" s="94" t="s">
        <v>171</v>
      </c>
      <c r="B7" s="94" t="s">
        <v>170</v>
      </c>
      <c r="C7" s="94" t="s">
        <v>171</v>
      </c>
      <c r="D7" s="94" t="s">
        <v>170</v>
      </c>
      <c r="E7" s="94" t="s">
        <v>171</v>
      </c>
      <c r="F7" s="94" t="s">
        <v>170</v>
      </c>
      <c r="G7" s="94" t="s">
        <v>171</v>
      </c>
      <c r="H7" s="94" t="s">
        <v>170</v>
      </c>
      <c r="I7" s="94" t="s">
        <v>171</v>
      </c>
      <c r="J7" s="94" t="s">
        <v>170</v>
      </c>
      <c r="K7" s="191" t="s">
        <v>354</v>
      </c>
      <c r="L7" s="192" t="s">
        <v>168</v>
      </c>
    </row>
    <row r="8" spans="1:12" x14ac:dyDescent="0.45">
      <c r="A8" s="94">
        <f t="shared" ref="A8:B39" si="0">SUM(I8+G8+E8+C8)</f>
        <v>0</v>
      </c>
      <c r="B8" s="94">
        <f t="shared" si="0"/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 t="s">
        <v>353</v>
      </c>
      <c r="L8" s="94" t="s">
        <v>338</v>
      </c>
    </row>
    <row r="9" spans="1:12" x14ac:dyDescent="0.45">
      <c r="A9" s="94">
        <f t="shared" si="0"/>
        <v>0</v>
      </c>
      <c r="B9" s="94">
        <f t="shared" si="0"/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94" t="s">
        <v>352</v>
      </c>
      <c r="L9" s="94" t="s">
        <v>338</v>
      </c>
    </row>
    <row r="10" spans="1:12" x14ac:dyDescent="0.45">
      <c r="A10" s="94">
        <f t="shared" si="0"/>
        <v>0</v>
      </c>
      <c r="B10" s="94">
        <f t="shared" si="0"/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 t="s">
        <v>351</v>
      </c>
      <c r="L10" s="94" t="s">
        <v>338</v>
      </c>
    </row>
    <row r="11" spans="1:12" x14ac:dyDescent="0.45">
      <c r="A11" s="94">
        <f t="shared" si="0"/>
        <v>0</v>
      </c>
      <c r="B11" s="94">
        <f t="shared" si="0"/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94" t="s">
        <v>350</v>
      </c>
      <c r="L11" s="94" t="s">
        <v>338</v>
      </c>
    </row>
    <row r="12" spans="1:12" x14ac:dyDescent="0.45">
      <c r="A12" s="94">
        <f t="shared" si="0"/>
        <v>0</v>
      </c>
      <c r="B12" s="94">
        <f t="shared" si="0"/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 t="s">
        <v>349</v>
      </c>
      <c r="L12" s="94" t="s">
        <v>338</v>
      </c>
    </row>
    <row r="13" spans="1:12" x14ac:dyDescent="0.45">
      <c r="A13" s="94">
        <f t="shared" si="0"/>
        <v>0</v>
      </c>
      <c r="B13" s="94">
        <f t="shared" si="0"/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94" t="s">
        <v>348</v>
      </c>
      <c r="L13" s="94" t="s">
        <v>338</v>
      </c>
    </row>
    <row r="14" spans="1:12" x14ac:dyDescent="0.45">
      <c r="A14" s="94">
        <f t="shared" si="0"/>
        <v>0</v>
      </c>
      <c r="B14" s="94">
        <f t="shared" si="0"/>
        <v>0</v>
      </c>
      <c r="C14" s="94">
        <v>0</v>
      </c>
      <c r="D14" s="94">
        <v>0</v>
      </c>
      <c r="E14" s="94">
        <v>0</v>
      </c>
      <c r="F14" s="94">
        <v>0</v>
      </c>
      <c r="G14" s="94">
        <v>0</v>
      </c>
      <c r="H14" s="94">
        <v>0</v>
      </c>
      <c r="I14" s="94">
        <v>0</v>
      </c>
      <c r="J14" s="94">
        <v>0</v>
      </c>
      <c r="K14" s="94" t="s">
        <v>347</v>
      </c>
      <c r="L14" s="94" t="s">
        <v>338</v>
      </c>
    </row>
    <row r="15" spans="1:12" x14ac:dyDescent="0.45">
      <c r="A15" s="94">
        <f t="shared" si="0"/>
        <v>0</v>
      </c>
      <c r="B15" s="94">
        <f t="shared" si="0"/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94" t="s">
        <v>346</v>
      </c>
      <c r="L15" s="94" t="s">
        <v>338</v>
      </c>
    </row>
    <row r="16" spans="1:12" x14ac:dyDescent="0.45">
      <c r="A16" s="94">
        <f t="shared" si="0"/>
        <v>0</v>
      </c>
      <c r="B16" s="94">
        <f t="shared" si="0"/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 t="s">
        <v>348</v>
      </c>
      <c r="L16" s="94" t="s">
        <v>338</v>
      </c>
    </row>
    <row r="17" spans="1:12" x14ac:dyDescent="0.45">
      <c r="A17" s="94">
        <f t="shared" si="0"/>
        <v>0</v>
      </c>
      <c r="B17" s="94">
        <f t="shared" si="0"/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94" t="s">
        <v>347</v>
      </c>
      <c r="L17" s="94" t="s">
        <v>338</v>
      </c>
    </row>
    <row r="18" spans="1:12" x14ac:dyDescent="0.45">
      <c r="A18" s="94">
        <f t="shared" si="0"/>
        <v>0</v>
      </c>
      <c r="B18" s="94">
        <f t="shared" si="0"/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 t="s">
        <v>346</v>
      </c>
      <c r="L18" s="94" t="s">
        <v>338</v>
      </c>
    </row>
    <row r="19" spans="1:12" x14ac:dyDescent="0.45">
      <c r="A19" s="94">
        <f t="shared" si="0"/>
        <v>0</v>
      </c>
      <c r="B19" s="94">
        <f t="shared" si="0"/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94" t="s">
        <v>348</v>
      </c>
      <c r="L19" s="94" t="s">
        <v>338</v>
      </c>
    </row>
    <row r="20" spans="1:12" x14ac:dyDescent="0.45">
      <c r="A20" s="94">
        <f t="shared" si="0"/>
        <v>0</v>
      </c>
      <c r="B20" s="94">
        <f t="shared" si="0"/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 t="s">
        <v>347</v>
      </c>
      <c r="L20" s="94" t="s">
        <v>338</v>
      </c>
    </row>
    <row r="21" spans="1:12" x14ac:dyDescent="0.45">
      <c r="A21" s="94">
        <f t="shared" si="0"/>
        <v>0</v>
      </c>
      <c r="B21" s="94">
        <f t="shared" si="0"/>
        <v>0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0</v>
      </c>
      <c r="K21" s="94" t="s">
        <v>346</v>
      </c>
      <c r="L21" s="94" t="s">
        <v>338</v>
      </c>
    </row>
    <row r="22" spans="1:12" x14ac:dyDescent="0.45">
      <c r="A22" s="94">
        <f t="shared" si="0"/>
        <v>0</v>
      </c>
      <c r="B22" s="94">
        <f t="shared" si="0"/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 t="s">
        <v>348</v>
      </c>
      <c r="L22" s="94" t="s">
        <v>338</v>
      </c>
    </row>
    <row r="23" spans="1:12" x14ac:dyDescent="0.45">
      <c r="A23" s="94">
        <f t="shared" si="0"/>
        <v>0</v>
      </c>
      <c r="B23" s="94">
        <f t="shared" si="0"/>
        <v>0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0</v>
      </c>
      <c r="I23" s="94">
        <v>0</v>
      </c>
      <c r="J23" s="94">
        <v>0</v>
      </c>
      <c r="K23" s="94" t="s">
        <v>347</v>
      </c>
      <c r="L23" s="94" t="s">
        <v>338</v>
      </c>
    </row>
    <row r="24" spans="1:12" x14ac:dyDescent="0.45">
      <c r="A24" s="94">
        <f t="shared" si="0"/>
        <v>0</v>
      </c>
      <c r="B24" s="94">
        <f t="shared" si="0"/>
        <v>0</v>
      </c>
      <c r="C24" s="94">
        <v>0</v>
      </c>
      <c r="D24" s="94">
        <v>0</v>
      </c>
      <c r="E24" s="94">
        <v>0</v>
      </c>
      <c r="F24" s="94">
        <v>0</v>
      </c>
      <c r="G24" s="94">
        <v>0</v>
      </c>
      <c r="H24" s="94">
        <v>0</v>
      </c>
      <c r="I24" s="94">
        <v>0</v>
      </c>
      <c r="J24" s="94">
        <v>0</v>
      </c>
      <c r="K24" s="94" t="s">
        <v>346</v>
      </c>
      <c r="L24" s="94" t="s">
        <v>338</v>
      </c>
    </row>
    <row r="25" spans="1:12" x14ac:dyDescent="0.45">
      <c r="A25" s="94">
        <f t="shared" si="0"/>
        <v>0</v>
      </c>
      <c r="B25" s="94">
        <f t="shared" si="0"/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94" t="s">
        <v>348</v>
      </c>
      <c r="L25" s="94" t="s">
        <v>338</v>
      </c>
    </row>
    <row r="26" spans="1:12" x14ac:dyDescent="0.45">
      <c r="A26" s="94">
        <f t="shared" si="0"/>
        <v>0</v>
      </c>
      <c r="B26" s="94">
        <f t="shared" si="0"/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 t="s">
        <v>347</v>
      </c>
      <c r="L26" s="94" t="s">
        <v>338</v>
      </c>
    </row>
    <row r="27" spans="1:12" x14ac:dyDescent="0.45">
      <c r="A27" s="94">
        <f t="shared" si="0"/>
        <v>0</v>
      </c>
      <c r="B27" s="94">
        <f t="shared" si="0"/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94" t="s">
        <v>346</v>
      </c>
      <c r="L27" s="94" t="s">
        <v>338</v>
      </c>
    </row>
    <row r="28" spans="1:12" x14ac:dyDescent="0.45">
      <c r="A28" s="94">
        <f t="shared" si="0"/>
        <v>0</v>
      </c>
      <c r="B28" s="94">
        <f t="shared" si="0"/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 t="s">
        <v>348</v>
      </c>
      <c r="L28" s="94" t="s">
        <v>338</v>
      </c>
    </row>
    <row r="29" spans="1:12" x14ac:dyDescent="0.45">
      <c r="A29" s="94">
        <f t="shared" si="0"/>
        <v>0</v>
      </c>
      <c r="B29" s="94">
        <f t="shared" si="0"/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94" t="s">
        <v>347</v>
      </c>
      <c r="L29" s="94" t="s">
        <v>338</v>
      </c>
    </row>
    <row r="30" spans="1:12" x14ac:dyDescent="0.45">
      <c r="A30" s="94">
        <f t="shared" si="0"/>
        <v>0</v>
      </c>
      <c r="B30" s="94">
        <f t="shared" si="0"/>
        <v>0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 t="s">
        <v>346</v>
      </c>
      <c r="L30" s="94" t="s">
        <v>338</v>
      </c>
    </row>
    <row r="31" spans="1:12" x14ac:dyDescent="0.45">
      <c r="A31" s="94">
        <f t="shared" si="0"/>
        <v>0</v>
      </c>
      <c r="B31" s="94">
        <f t="shared" si="0"/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94" t="s">
        <v>348</v>
      </c>
      <c r="L31" s="94" t="s">
        <v>338</v>
      </c>
    </row>
    <row r="32" spans="1:12" x14ac:dyDescent="0.45">
      <c r="A32" s="94">
        <f t="shared" si="0"/>
        <v>0</v>
      </c>
      <c r="B32" s="94">
        <f t="shared" si="0"/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 t="s">
        <v>347</v>
      </c>
      <c r="L32" s="94" t="s">
        <v>338</v>
      </c>
    </row>
    <row r="33" spans="1:12" x14ac:dyDescent="0.45">
      <c r="A33" s="94">
        <f t="shared" si="0"/>
        <v>0</v>
      </c>
      <c r="B33" s="94">
        <f t="shared" si="0"/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94" t="s">
        <v>346</v>
      </c>
      <c r="L33" s="94" t="s">
        <v>338</v>
      </c>
    </row>
    <row r="34" spans="1:12" x14ac:dyDescent="0.45">
      <c r="A34" s="94">
        <f t="shared" si="0"/>
        <v>0</v>
      </c>
      <c r="B34" s="94">
        <f t="shared" si="0"/>
        <v>0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0</v>
      </c>
      <c r="J34" s="94">
        <v>0</v>
      </c>
      <c r="K34" s="94" t="s">
        <v>348</v>
      </c>
      <c r="L34" s="94" t="s">
        <v>338</v>
      </c>
    </row>
    <row r="35" spans="1:12" x14ac:dyDescent="0.45">
      <c r="A35" s="94">
        <f t="shared" si="0"/>
        <v>0</v>
      </c>
      <c r="B35" s="94">
        <f t="shared" si="0"/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94" t="s">
        <v>347</v>
      </c>
      <c r="L35" s="94" t="s">
        <v>338</v>
      </c>
    </row>
    <row r="36" spans="1:12" x14ac:dyDescent="0.45">
      <c r="A36" s="94">
        <f t="shared" si="0"/>
        <v>0</v>
      </c>
      <c r="B36" s="94">
        <f t="shared" si="0"/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 t="s">
        <v>346</v>
      </c>
      <c r="L36" s="94" t="s">
        <v>338</v>
      </c>
    </row>
    <row r="37" spans="1:12" x14ac:dyDescent="0.45">
      <c r="A37" s="94">
        <f t="shared" si="0"/>
        <v>0</v>
      </c>
      <c r="B37" s="94">
        <f t="shared" si="0"/>
        <v>0</v>
      </c>
      <c r="C37" s="94">
        <v>0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94">
        <v>0</v>
      </c>
      <c r="J37" s="94">
        <v>0</v>
      </c>
      <c r="K37" s="94" t="s">
        <v>348</v>
      </c>
      <c r="L37" s="94" t="s">
        <v>338</v>
      </c>
    </row>
    <row r="38" spans="1:12" x14ac:dyDescent="0.45">
      <c r="A38" s="94">
        <f t="shared" si="0"/>
        <v>0</v>
      </c>
      <c r="B38" s="94">
        <f t="shared" si="0"/>
        <v>0</v>
      </c>
      <c r="C38" s="94">
        <v>0</v>
      </c>
      <c r="D38" s="94">
        <v>0</v>
      </c>
      <c r="E38" s="94">
        <v>0</v>
      </c>
      <c r="F38" s="94">
        <v>0</v>
      </c>
      <c r="G38" s="94">
        <v>0</v>
      </c>
      <c r="H38" s="94">
        <v>0</v>
      </c>
      <c r="I38" s="94">
        <v>0</v>
      </c>
      <c r="J38" s="94">
        <v>0</v>
      </c>
      <c r="K38" s="94" t="s">
        <v>347</v>
      </c>
      <c r="L38" s="94" t="s">
        <v>338</v>
      </c>
    </row>
    <row r="39" spans="1:12" x14ac:dyDescent="0.45">
      <c r="A39" s="94">
        <f t="shared" si="0"/>
        <v>0</v>
      </c>
      <c r="B39" s="94">
        <f t="shared" si="0"/>
        <v>0</v>
      </c>
      <c r="C39" s="94">
        <v>0</v>
      </c>
      <c r="D39" s="94">
        <v>0</v>
      </c>
      <c r="E39" s="94">
        <v>0</v>
      </c>
      <c r="F39" s="94">
        <v>0</v>
      </c>
      <c r="G39" s="94">
        <v>0</v>
      </c>
      <c r="H39" s="94">
        <v>0</v>
      </c>
      <c r="I39" s="94">
        <v>0</v>
      </c>
      <c r="J39" s="94">
        <v>0</v>
      </c>
      <c r="K39" s="94" t="s">
        <v>346</v>
      </c>
      <c r="L39" s="94" t="s">
        <v>338</v>
      </c>
    </row>
    <row r="40" spans="1:12" x14ac:dyDescent="0.45">
      <c r="A40" s="94">
        <f t="shared" ref="A40:B71" si="1">SUM(I40+G40+E40+C40)</f>
        <v>0</v>
      </c>
      <c r="B40" s="94">
        <f t="shared" si="1"/>
        <v>0</v>
      </c>
      <c r="C40" s="94">
        <v>0</v>
      </c>
      <c r="D40" s="94">
        <v>0</v>
      </c>
      <c r="E40" s="94">
        <v>0</v>
      </c>
      <c r="F40" s="94">
        <v>0</v>
      </c>
      <c r="G40" s="94">
        <v>0</v>
      </c>
      <c r="H40" s="94">
        <v>0</v>
      </c>
      <c r="I40" s="94">
        <v>0</v>
      </c>
      <c r="J40" s="94">
        <v>0</v>
      </c>
      <c r="K40" s="94" t="s">
        <v>348</v>
      </c>
      <c r="L40" s="94" t="s">
        <v>338</v>
      </c>
    </row>
    <row r="41" spans="1:12" x14ac:dyDescent="0.45">
      <c r="A41" s="94">
        <f t="shared" si="1"/>
        <v>0</v>
      </c>
      <c r="B41" s="94">
        <f t="shared" si="1"/>
        <v>0</v>
      </c>
      <c r="C41" s="94">
        <v>0</v>
      </c>
      <c r="D41" s="94">
        <v>0</v>
      </c>
      <c r="E41" s="94">
        <v>0</v>
      </c>
      <c r="F41" s="94">
        <v>0</v>
      </c>
      <c r="G41" s="94">
        <v>0</v>
      </c>
      <c r="H41" s="94">
        <v>0</v>
      </c>
      <c r="I41" s="94">
        <v>0</v>
      </c>
      <c r="J41" s="94">
        <v>0</v>
      </c>
      <c r="K41" s="94" t="s">
        <v>347</v>
      </c>
      <c r="L41" s="94" t="s">
        <v>338</v>
      </c>
    </row>
    <row r="42" spans="1:12" x14ac:dyDescent="0.45">
      <c r="A42" s="94">
        <f t="shared" si="1"/>
        <v>0</v>
      </c>
      <c r="B42" s="94">
        <f t="shared" si="1"/>
        <v>0</v>
      </c>
      <c r="C42" s="94">
        <v>0</v>
      </c>
      <c r="D42" s="94">
        <v>0</v>
      </c>
      <c r="E42" s="94">
        <v>0</v>
      </c>
      <c r="F42" s="94">
        <v>0</v>
      </c>
      <c r="G42" s="94">
        <v>0</v>
      </c>
      <c r="H42" s="94">
        <v>0</v>
      </c>
      <c r="I42" s="94">
        <v>0</v>
      </c>
      <c r="J42" s="94">
        <v>0</v>
      </c>
      <c r="K42" s="94" t="s">
        <v>346</v>
      </c>
      <c r="L42" s="94" t="s">
        <v>338</v>
      </c>
    </row>
    <row r="43" spans="1:12" x14ac:dyDescent="0.45">
      <c r="A43" s="94">
        <f t="shared" si="1"/>
        <v>0</v>
      </c>
      <c r="B43" s="94">
        <f t="shared" si="1"/>
        <v>0</v>
      </c>
      <c r="C43" s="94">
        <v>0</v>
      </c>
      <c r="D43" s="94">
        <v>0</v>
      </c>
      <c r="E43" s="94">
        <v>0</v>
      </c>
      <c r="F43" s="94">
        <v>0</v>
      </c>
      <c r="G43" s="94">
        <v>0</v>
      </c>
      <c r="H43" s="94">
        <v>0</v>
      </c>
      <c r="I43" s="94">
        <v>0</v>
      </c>
      <c r="J43" s="94">
        <v>0</v>
      </c>
      <c r="K43" s="94" t="s">
        <v>348</v>
      </c>
      <c r="L43" s="94" t="s">
        <v>338</v>
      </c>
    </row>
    <row r="44" spans="1:12" x14ac:dyDescent="0.45">
      <c r="A44" s="94">
        <f t="shared" si="1"/>
        <v>0</v>
      </c>
      <c r="B44" s="94">
        <f t="shared" si="1"/>
        <v>0</v>
      </c>
      <c r="C44" s="94">
        <v>0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94">
        <v>0</v>
      </c>
      <c r="J44" s="94">
        <v>0</v>
      </c>
      <c r="K44" s="94" t="s">
        <v>347</v>
      </c>
      <c r="L44" s="94" t="s">
        <v>338</v>
      </c>
    </row>
    <row r="45" spans="1:12" x14ac:dyDescent="0.45">
      <c r="A45" s="94">
        <f t="shared" si="1"/>
        <v>0</v>
      </c>
      <c r="B45" s="94">
        <f t="shared" si="1"/>
        <v>0</v>
      </c>
      <c r="C45" s="94">
        <v>0</v>
      </c>
      <c r="D45" s="94">
        <v>0</v>
      </c>
      <c r="E45" s="94">
        <v>0</v>
      </c>
      <c r="F45" s="94">
        <v>0</v>
      </c>
      <c r="G45" s="94">
        <v>0</v>
      </c>
      <c r="H45" s="94">
        <v>0</v>
      </c>
      <c r="I45" s="94">
        <v>0</v>
      </c>
      <c r="J45" s="94">
        <v>0</v>
      </c>
      <c r="K45" s="94" t="s">
        <v>346</v>
      </c>
      <c r="L45" s="94" t="s">
        <v>338</v>
      </c>
    </row>
    <row r="46" spans="1:12" x14ac:dyDescent="0.45">
      <c r="A46" s="94">
        <f t="shared" si="1"/>
        <v>0</v>
      </c>
      <c r="B46" s="94">
        <f t="shared" si="1"/>
        <v>0</v>
      </c>
      <c r="C46" s="94">
        <v>0</v>
      </c>
      <c r="D46" s="94">
        <v>0</v>
      </c>
      <c r="E46" s="94">
        <v>0</v>
      </c>
      <c r="F46" s="94">
        <v>0</v>
      </c>
      <c r="G46" s="94">
        <v>0</v>
      </c>
      <c r="H46" s="94">
        <v>0</v>
      </c>
      <c r="I46" s="94">
        <v>0</v>
      </c>
      <c r="J46" s="94">
        <v>0</v>
      </c>
      <c r="K46" s="94" t="s">
        <v>348</v>
      </c>
      <c r="L46" s="94" t="s">
        <v>338</v>
      </c>
    </row>
    <row r="47" spans="1:12" x14ac:dyDescent="0.45">
      <c r="A47" s="94">
        <f t="shared" si="1"/>
        <v>0</v>
      </c>
      <c r="B47" s="94">
        <f t="shared" si="1"/>
        <v>0</v>
      </c>
      <c r="C47" s="94">
        <v>0</v>
      </c>
      <c r="D47" s="94">
        <v>0</v>
      </c>
      <c r="E47" s="94">
        <v>0</v>
      </c>
      <c r="F47" s="94">
        <v>0</v>
      </c>
      <c r="G47" s="94">
        <v>0</v>
      </c>
      <c r="H47" s="94">
        <v>0</v>
      </c>
      <c r="I47" s="94">
        <v>0</v>
      </c>
      <c r="J47" s="94">
        <v>0</v>
      </c>
      <c r="K47" s="94" t="s">
        <v>347</v>
      </c>
      <c r="L47" s="94" t="s">
        <v>338</v>
      </c>
    </row>
    <row r="48" spans="1:12" x14ac:dyDescent="0.45">
      <c r="A48" s="94">
        <f t="shared" si="1"/>
        <v>0</v>
      </c>
      <c r="B48" s="94">
        <f t="shared" si="1"/>
        <v>0</v>
      </c>
      <c r="C48" s="94">
        <v>0</v>
      </c>
      <c r="D48" s="94">
        <v>0</v>
      </c>
      <c r="E48" s="94">
        <v>0</v>
      </c>
      <c r="F48" s="94">
        <v>0</v>
      </c>
      <c r="G48" s="94">
        <v>0</v>
      </c>
      <c r="H48" s="94">
        <v>0</v>
      </c>
      <c r="I48" s="94">
        <v>0</v>
      </c>
      <c r="J48" s="94">
        <v>0</v>
      </c>
      <c r="K48" s="94" t="s">
        <v>346</v>
      </c>
      <c r="L48" s="94" t="s">
        <v>338</v>
      </c>
    </row>
    <row r="49" spans="1:12" x14ac:dyDescent="0.45">
      <c r="A49" s="94">
        <f t="shared" si="1"/>
        <v>0</v>
      </c>
      <c r="B49" s="94">
        <f t="shared" si="1"/>
        <v>0</v>
      </c>
      <c r="C49" s="94">
        <v>0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94">
        <v>0</v>
      </c>
      <c r="J49" s="94">
        <v>0</v>
      </c>
      <c r="K49" s="94" t="s">
        <v>348</v>
      </c>
      <c r="L49" s="94" t="s">
        <v>338</v>
      </c>
    </row>
    <row r="50" spans="1:12" x14ac:dyDescent="0.45">
      <c r="A50" s="94">
        <f t="shared" si="1"/>
        <v>0</v>
      </c>
      <c r="B50" s="94">
        <f t="shared" si="1"/>
        <v>0</v>
      </c>
      <c r="C50" s="94">
        <v>0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94">
        <v>0</v>
      </c>
      <c r="J50" s="94">
        <v>0</v>
      </c>
      <c r="K50" s="94" t="s">
        <v>347</v>
      </c>
      <c r="L50" s="94" t="s">
        <v>338</v>
      </c>
    </row>
    <row r="51" spans="1:12" x14ac:dyDescent="0.45">
      <c r="A51" s="94">
        <f t="shared" si="1"/>
        <v>0</v>
      </c>
      <c r="B51" s="94">
        <f t="shared" si="1"/>
        <v>0</v>
      </c>
      <c r="C51" s="94">
        <v>0</v>
      </c>
      <c r="D51" s="94">
        <v>0</v>
      </c>
      <c r="E51" s="94">
        <v>0</v>
      </c>
      <c r="F51" s="94">
        <v>0</v>
      </c>
      <c r="G51" s="94">
        <v>0</v>
      </c>
      <c r="H51" s="94">
        <v>0</v>
      </c>
      <c r="I51" s="94">
        <v>0</v>
      </c>
      <c r="J51" s="94">
        <v>0</v>
      </c>
      <c r="K51" s="94" t="s">
        <v>346</v>
      </c>
      <c r="L51" s="94" t="s">
        <v>338</v>
      </c>
    </row>
    <row r="52" spans="1:12" x14ac:dyDescent="0.45">
      <c r="A52" s="94">
        <f t="shared" si="1"/>
        <v>0</v>
      </c>
      <c r="B52" s="94">
        <f t="shared" si="1"/>
        <v>0</v>
      </c>
      <c r="C52" s="94">
        <v>0</v>
      </c>
      <c r="D52" s="94">
        <v>0</v>
      </c>
      <c r="E52" s="94">
        <v>0</v>
      </c>
      <c r="F52" s="94">
        <v>0</v>
      </c>
      <c r="G52" s="94">
        <v>0</v>
      </c>
      <c r="H52" s="94">
        <v>0</v>
      </c>
      <c r="I52" s="94">
        <v>0</v>
      </c>
      <c r="J52" s="94">
        <v>0</v>
      </c>
      <c r="K52" s="94" t="s">
        <v>348</v>
      </c>
      <c r="L52" s="94" t="s">
        <v>338</v>
      </c>
    </row>
    <row r="53" spans="1:12" x14ac:dyDescent="0.45">
      <c r="A53" s="94">
        <f t="shared" si="1"/>
        <v>0</v>
      </c>
      <c r="B53" s="94">
        <f t="shared" si="1"/>
        <v>0</v>
      </c>
      <c r="C53" s="94">
        <v>0</v>
      </c>
      <c r="D53" s="94">
        <v>0</v>
      </c>
      <c r="E53" s="94">
        <v>0</v>
      </c>
      <c r="F53" s="94">
        <v>0</v>
      </c>
      <c r="G53" s="94">
        <v>0</v>
      </c>
      <c r="H53" s="94">
        <v>0</v>
      </c>
      <c r="I53" s="94">
        <v>0</v>
      </c>
      <c r="J53" s="94">
        <v>0</v>
      </c>
      <c r="K53" s="94" t="s">
        <v>347</v>
      </c>
      <c r="L53" s="94" t="s">
        <v>338</v>
      </c>
    </row>
    <row r="54" spans="1:12" x14ac:dyDescent="0.45">
      <c r="A54" s="94">
        <f t="shared" si="1"/>
        <v>0</v>
      </c>
      <c r="B54" s="94">
        <f t="shared" si="1"/>
        <v>0</v>
      </c>
      <c r="C54" s="94">
        <v>0</v>
      </c>
      <c r="D54" s="94">
        <v>0</v>
      </c>
      <c r="E54" s="94">
        <v>0</v>
      </c>
      <c r="F54" s="94">
        <v>0</v>
      </c>
      <c r="G54" s="94">
        <v>0</v>
      </c>
      <c r="H54" s="94">
        <v>0</v>
      </c>
      <c r="I54" s="94">
        <v>0</v>
      </c>
      <c r="J54" s="94">
        <v>0</v>
      </c>
      <c r="K54" s="94" t="s">
        <v>346</v>
      </c>
      <c r="L54" s="94" t="s">
        <v>338</v>
      </c>
    </row>
    <row r="55" spans="1:12" x14ac:dyDescent="0.45">
      <c r="A55" s="94">
        <f t="shared" si="1"/>
        <v>0</v>
      </c>
      <c r="B55" s="94">
        <f t="shared" si="1"/>
        <v>0</v>
      </c>
      <c r="C55" s="94">
        <v>0</v>
      </c>
      <c r="D55" s="94">
        <v>0</v>
      </c>
      <c r="E55" s="94">
        <v>0</v>
      </c>
      <c r="F55" s="94">
        <v>0</v>
      </c>
      <c r="G55" s="94">
        <v>0</v>
      </c>
      <c r="H55" s="94">
        <v>0</v>
      </c>
      <c r="I55" s="94">
        <v>0</v>
      </c>
      <c r="J55" s="94">
        <v>0</v>
      </c>
      <c r="K55" s="94" t="s">
        <v>348</v>
      </c>
      <c r="L55" s="94" t="s">
        <v>338</v>
      </c>
    </row>
    <row r="56" spans="1:12" x14ac:dyDescent="0.45">
      <c r="A56" s="94">
        <f t="shared" si="1"/>
        <v>0</v>
      </c>
      <c r="B56" s="94">
        <f t="shared" si="1"/>
        <v>0</v>
      </c>
      <c r="C56" s="94">
        <v>0</v>
      </c>
      <c r="D56" s="94">
        <v>0</v>
      </c>
      <c r="E56" s="94">
        <v>0</v>
      </c>
      <c r="F56" s="94">
        <v>0</v>
      </c>
      <c r="G56" s="94">
        <v>0</v>
      </c>
      <c r="H56" s="94">
        <v>0</v>
      </c>
      <c r="I56" s="94">
        <v>0</v>
      </c>
      <c r="J56" s="94">
        <v>0</v>
      </c>
      <c r="K56" s="94" t="s">
        <v>347</v>
      </c>
      <c r="L56" s="94" t="s">
        <v>338</v>
      </c>
    </row>
    <row r="57" spans="1:12" x14ac:dyDescent="0.45">
      <c r="A57" s="94">
        <f t="shared" si="1"/>
        <v>0</v>
      </c>
      <c r="B57" s="94">
        <f t="shared" si="1"/>
        <v>0</v>
      </c>
      <c r="C57" s="94">
        <v>0</v>
      </c>
      <c r="D57" s="94">
        <v>0</v>
      </c>
      <c r="E57" s="94">
        <v>0</v>
      </c>
      <c r="F57" s="94">
        <v>0</v>
      </c>
      <c r="G57" s="94">
        <v>0</v>
      </c>
      <c r="H57" s="94">
        <v>0</v>
      </c>
      <c r="I57" s="94">
        <v>0</v>
      </c>
      <c r="J57" s="94">
        <v>0</v>
      </c>
      <c r="K57" s="94" t="s">
        <v>346</v>
      </c>
      <c r="L57" s="94" t="s">
        <v>338</v>
      </c>
    </row>
    <row r="58" spans="1:12" x14ac:dyDescent="0.45">
      <c r="A58" s="94">
        <f t="shared" si="1"/>
        <v>0</v>
      </c>
      <c r="B58" s="94">
        <f t="shared" si="1"/>
        <v>0</v>
      </c>
      <c r="C58" s="94">
        <v>0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  <c r="K58" s="94" t="s">
        <v>348</v>
      </c>
      <c r="L58" s="94" t="s">
        <v>338</v>
      </c>
    </row>
    <row r="59" spans="1:12" x14ac:dyDescent="0.45">
      <c r="A59" s="94">
        <f t="shared" si="1"/>
        <v>0</v>
      </c>
      <c r="B59" s="94">
        <f t="shared" si="1"/>
        <v>0</v>
      </c>
      <c r="C59" s="94">
        <v>0</v>
      </c>
      <c r="D59" s="94">
        <v>0</v>
      </c>
      <c r="E59" s="94">
        <v>0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  <c r="K59" s="94" t="s">
        <v>347</v>
      </c>
      <c r="L59" s="94" t="s">
        <v>338</v>
      </c>
    </row>
    <row r="60" spans="1:12" x14ac:dyDescent="0.45">
      <c r="A60" s="94">
        <f t="shared" si="1"/>
        <v>0</v>
      </c>
      <c r="B60" s="94">
        <f t="shared" si="1"/>
        <v>0</v>
      </c>
      <c r="C60" s="94">
        <v>0</v>
      </c>
      <c r="D60" s="94">
        <v>0</v>
      </c>
      <c r="E60" s="94">
        <v>0</v>
      </c>
      <c r="F60" s="94">
        <v>0</v>
      </c>
      <c r="G60" s="94">
        <v>0</v>
      </c>
      <c r="H60" s="94">
        <v>0</v>
      </c>
      <c r="I60" s="94">
        <v>0</v>
      </c>
      <c r="J60" s="94">
        <v>0</v>
      </c>
      <c r="K60" s="94" t="s">
        <v>346</v>
      </c>
      <c r="L60" s="94" t="s">
        <v>338</v>
      </c>
    </row>
    <row r="61" spans="1:12" x14ac:dyDescent="0.45">
      <c r="A61" s="94">
        <f t="shared" si="1"/>
        <v>0</v>
      </c>
      <c r="B61" s="94">
        <f t="shared" si="1"/>
        <v>0</v>
      </c>
      <c r="C61" s="94">
        <v>0</v>
      </c>
      <c r="D61" s="94">
        <v>0</v>
      </c>
      <c r="E61" s="94">
        <v>0</v>
      </c>
      <c r="F61" s="94">
        <v>0</v>
      </c>
      <c r="G61" s="94">
        <v>0</v>
      </c>
      <c r="H61" s="94">
        <v>0</v>
      </c>
      <c r="I61" s="94">
        <v>0</v>
      </c>
      <c r="J61" s="94">
        <v>0</v>
      </c>
      <c r="K61" s="94" t="s">
        <v>348</v>
      </c>
      <c r="L61" s="94" t="s">
        <v>338</v>
      </c>
    </row>
    <row r="62" spans="1:12" x14ac:dyDescent="0.45">
      <c r="A62" s="94">
        <f t="shared" si="1"/>
        <v>0</v>
      </c>
      <c r="B62" s="94">
        <f t="shared" si="1"/>
        <v>0</v>
      </c>
      <c r="C62" s="94">
        <v>0</v>
      </c>
      <c r="D62" s="94">
        <v>0</v>
      </c>
      <c r="E62" s="94">
        <v>0</v>
      </c>
      <c r="F62" s="94">
        <v>0</v>
      </c>
      <c r="G62" s="94">
        <v>0</v>
      </c>
      <c r="H62" s="94">
        <v>0</v>
      </c>
      <c r="I62" s="94">
        <v>0</v>
      </c>
      <c r="J62" s="94">
        <v>0</v>
      </c>
      <c r="K62" s="94" t="s">
        <v>347</v>
      </c>
      <c r="L62" s="94" t="s">
        <v>338</v>
      </c>
    </row>
    <row r="63" spans="1:12" x14ac:dyDescent="0.45">
      <c r="A63" s="94">
        <f t="shared" si="1"/>
        <v>0</v>
      </c>
      <c r="B63" s="94">
        <f t="shared" si="1"/>
        <v>0</v>
      </c>
      <c r="C63" s="94">
        <v>0</v>
      </c>
      <c r="D63" s="94">
        <v>0</v>
      </c>
      <c r="E63" s="94">
        <v>0</v>
      </c>
      <c r="F63" s="94">
        <v>0</v>
      </c>
      <c r="G63" s="94">
        <v>0</v>
      </c>
      <c r="H63" s="94">
        <v>0</v>
      </c>
      <c r="I63" s="94">
        <v>0</v>
      </c>
      <c r="J63" s="94">
        <v>0</v>
      </c>
      <c r="K63" s="94" t="s">
        <v>346</v>
      </c>
      <c r="L63" s="94" t="s">
        <v>338</v>
      </c>
    </row>
    <row r="64" spans="1:12" x14ac:dyDescent="0.45">
      <c r="A64" s="94">
        <f t="shared" si="1"/>
        <v>0</v>
      </c>
      <c r="B64" s="94">
        <f t="shared" si="1"/>
        <v>0</v>
      </c>
      <c r="C64" s="94">
        <v>0</v>
      </c>
      <c r="D64" s="94">
        <v>0</v>
      </c>
      <c r="E64" s="94">
        <v>0</v>
      </c>
      <c r="F64" s="94">
        <v>0</v>
      </c>
      <c r="G64" s="94">
        <v>0</v>
      </c>
      <c r="H64" s="94">
        <v>0</v>
      </c>
      <c r="I64" s="94">
        <v>0</v>
      </c>
      <c r="J64" s="94">
        <v>0</v>
      </c>
      <c r="K64" s="94" t="s">
        <v>348</v>
      </c>
      <c r="L64" s="94" t="s">
        <v>338</v>
      </c>
    </row>
    <row r="65" spans="1:12" x14ac:dyDescent="0.45">
      <c r="A65" s="94">
        <f t="shared" si="1"/>
        <v>0</v>
      </c>
      <c r="B65" s="94">
        <f t="shared" si="1"/>
        <v>0</v>
      </c>
      <c r="C65" s="94">
        <v>0</v>
      </c>
      <c r="D65" s="94">
        <v>0</v>
      </c>
      <c r="E65" s="94">
        <v>0</v>
      </c>
      <c r="F65" s="94">
        <v>0</v>
      </c>
      <c r="G65" s="94">
        <v>0</v>
      </c>
      <c r="H65" s="94">
        <v>0</v>
      </c>
      <c r="I65" s="94">
        <v>0</v>
      </c>
      <c r="J65" s="94">
        <v>0</v>
      </c>
      <c r="K65" s="94" t="s">
        <v>347</v>
      </c>
      <c r="L65" s="94" t="s">
        <v>338</v>
      </c>
    </row>
    <row r="66" spans="1:12" x14ac:dyDescent="0.45">
      <c r="A66" s="94">
        <f t="shared" si="1"/>
        <v>0</v>
      </c>
      <c r="B66" s="94">
        <f t="shared" si="1"/>
        <v>0</v>
      </c>
      <c r="C66" s="94">
        <v>0</v>
      </c>
      <c r="D66" s="94">
        <v>0</v>
      </c>
      <c r="E66" s="94">
        <v>0</v>
      </c>
      <c r="F66" s="94">
        <v>0</v>
      </c>
      <c r="G66" s="94">
        <v>0</v>
      </c>
      <c r="H66" s="94">
        <v>0</v>
      </c>
      <c r="I66" s="94">
        <v>0</v>
      </c>
      <c r="J66" s="94">
        <v>0</v>
      </c>
      <c r="K66" s="94" t="s">
        <v>346</v>
      </c>
      <c r="L66" s="94" t="s">
        <v>338</v>
      </c>
    </row>
    <row r="67" spans="1:12" x14ac:dyDescent="0.45">
      <c r="A67" s="94">
        <f t="shared" si="1"/>
        <v>0</v>
      </c>
      <c r="B67" s="94">
        <f t="shared" si="1"/>
        <v>0</v>
      </c>
      <c r="C67" s="94">
        <v>0</v>
      </c>
      <c r="D67" s="94">
        <v>0</v>
      </c>
      <c r="E67" s="94">
        <v>0</v>
      </c>
      <c r="F67" s="94">
        <v>0</v>
      </c>
      <c r="G67" s="94">
        <v>0</v>
      </c>
      <c r="H67" s="94">
        <v>0</v>
      </c>
      <c r="I67" s="94">
        <v>0</v>
      </c>
      <c r="J67" s="94">
        <v>0</v>
      </c>
      <c r="K67" s="94" t="s">
        <v>348</v>
      </c>
      <c r="L67" s="94" t="s">
        <v>338</v>
      </c>
    </row>
    <row r="68" spans="1:12" x14ac:dyDescent="0.45">
      <c r="A68" s="94">
        <f t="shared" si="1"/>
        <v>0</v>
      </c>
      <c r="B68" s="94">
        <f t="shared" si="1"/>
        <v>0</v>
      </c>
      <c r="C68" s="94">
        <v>0</v>
      </c>
      <c r="D68" s="94">
        <v>0</v>
      </c>
      <c r="E68" s="94">
        <v>0</v>
      </c>
      <c r="F68" s="94">
        <v>0</v>
      </c>
      <c r="G68" s="94">
        <v>0</v>
      </c>
      <c r="H68" s="94">
        <v>0</v>
      </c>
      <c r="I68" s="94">
        <v>0</v>
      </c>
      <c r="J68" s="94">
        <v>0</v>
      </c>
      <c r="K68" s="94" t="s">
        <v>347</v>
      </c>
      <c r="L68" s="94" t="s">
        <v>338</v>
      </c>
    </row>
    <row r="69" spans="1:12" x14ac:dyDescent="0.45">
      <c r="A69" s="94">
        <f t="shared" si="1"/>
        <v>0</v>
      </c>
      <c r="B69" s="94">
        <f t="shared" si="1"/>
        <v>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94">
        <v>0</v>
      </c>
      <c r="I69" s="94">
        <v>0</v>
      </c>
      <c r="J69" s="94">
        <v>0</v>
      </c>
      <c r="K69" s="94" t="s">
        <v>346</v>
      </c>
      <c r="L69" s="94" t="s">
        <v>338</v>
      </c>
    </row>
    <row r="70" spans="1:12" x14ac:dyDescent="0.45">
      <c r="A70" s="94">
        <f t="shared" si="1"/>
        <v>0</v>
      </c>
      <c r="B70" s="94">
        <f t="shared" si="1"/>
        <v>0</v>
      </c>
      <c r="C70" s="94">
        <v>0</v>
      </c>
      <c r="D70" s="94">
        <v>0</v>
      </c>
      <c r="E70" s="94">
        <v>0</v>
      </c>
      <c r="F70" s="94">
        <v>0</v>
      </c>
      <c r="G70" s="94">
        <v>0</v>
      </c>
      <c r="H70" s="94">
        <v>0</v>
      </c>
      <c r="I70" s="94">
        <v>0</v>
      </c>
      <c r="J70" s="94">
        <v>0</v>
      </c>
      <c r="K70" s="94" t="s">
        <v>348</v>
      </c>
      <c r="L70" s="94" t="s">
        <v>338</v>
      </c>
    </row>
    <row r="71" spans="1:12" x14ac:dyDescent="0.45">
      <c r="A71" s="94">
        <f t="shared" si="1"/>
        <v>0</v>
      </c>
      <c r="B71" s="94">
        <f t="shared" si="1"/>
        <v>0</v>
      </c>
      <c r="C71" s="94">
        <v>0</v>
      </c>
      <c r="D71" s="94">
        <v>0</v>
      </c>
      <c r="E71" s="94">
        <v>0</v>
      </c>
      <c r="F71" s="94">
        <v>0</v>
      </c>
      <c r="G71" s="94">
        <v>0</v>
      </c>
      <c r="H71" s="94">
        <v>0</v>
      </c>
      <c r="I71" s="94">
        <v>0</v>
      </c>
      <c r="J71" s="94">
        <v>0</v>
      </c>
      <c r="K71" s="94" t="s">
        <v>347</v>
      </c>
      <c r="L71" s="94" t="s">
        <v>338</v>
      </c>
    </row>
    <row r="72" spans="1:12" x14ac:dyDescent="0.45">
      <c r="A72" s="94">
        <f t="shared" ref="A72:B103" si="2">SUM(I72+G72+E72+C72)</f>
        <v>0</v>
      </c>
      <c r="B72" s="94">
        <f t="shared" si="2"/>
        <v>0</v>
      </c>
      <c r="C72" s="94">
        <v>0</v>
      </c>
      <c r="D72" s="94">
        <v>0</v>
      </c>
      <c r="E72" s="94">
        <v>0</v>
      </c>
      <c r="F72" s="94">
        <v>0</v>
      </c>
      <c r="G72" s="94">
        <v>0</v>
      </c>
      <c r="H72" s="94">
        <v>0</v>
      </c>
      <c r="I72" s="94">
        <v>0</v>
      </c>
      <c r="J72" s="94">
        <v>0</v>
      </c>
      <c r="K72" s="94" t="s">
        <v>346</v>
      </c>
      <c r="L72" s="94" t="s">
        <v>338</v>
      </c>
    </row>
    <row r="73" spans="1:12" ht="18.75" x14ac:dyDescent="0.45">
      <c r="A73" s="180">
        <f t="shared" si="2"/>
        <v>0</v>
      </c>
      <c r="B73" s="180">
        <f t="shared" si="2"/>
        <v>0</v>
      </c>
      <c r="C73" s="193">
        <f t="shared" ref="C73:J73" si="3">SUM(C10:C72)</f>
        <v>0</v>
      </c>
      <c r="D73" s="193">
        <f t="shared" si="3"/>
        <v>0</v>
      </c>
      <c r="E73" s="193">
        <f t="shared" si="3"/>
        <v>0</v>
      </c>
      <c r="F73" s="193">
        <f t="shared" si="3"/>
        <v>0</v>
      </c>
      <c r="G73" s="193">
        <f t="shared" si="3"/>
        <v>0</v>
      </c>
      <c r="H73" s="193">
        <f t="shared" si="3"/>
        <v>0</v>
      </c>
      <c r="I73" s="193">
        <f t="shared" si="3"/>
        <v>0</v>
      </c>
      <c r="J73" s="193">
        <f t="shared" si="3"/>
        <v>0</v>
      </c>
      <c r="K73" s="194" t="s">
        <v>311</v>
      </c>
      <c r="L73" s="94"/>
    </row>
    <row r="74" spans="1:12" x14ac:dyDescent="0.45">
      <c r="A74" s="94">
        <f t="shared" si="2"/>
        <v>0</v>
      </c>
      <c r="B74" s="94">
        <f t="shared" si="2"/>
        <v>0</v>
      </c>
      <c r="C74" s="94">
        <v>0</v>
      </c>
      <c r="D74" s="94">
        <v>0</v>
      </c>
      <c r="E74" s="94">
        <v>0</v>
      </c>
      <c r="F74" s="94">
        <v>0</v>
      </c>
      <c r="G74" s="94">
        <v>0</v>
      </c>
      <c r="H74" s="94">
        <v>0</v>
      </c>
      <c r="I74" s="94">
        <v>0</v>
      </c>
      <c r="J74" s="94">
        <v>0</v>
      </c>
      <c r="K74" s="94" t="s">
        <v>352</v>
      </c>
      <c r="L74" s="94" t="s">
        <v>338</v>
      </c>
    </row>
    <row r="75" spans="1:12" x14ac:dyDescent="0.45">
      <c r="A75" s="94">
        <f t="shared" si="2"/>
        <v>0</v>
      </c>
      <c r="B75" s="94">
        <f t="shared" si="2"/>
        <v>0</v>
      </c>
      <c r="C75" s="94">
        <v>0</v>
      </c>
      <c r="D75" s="94">
        <v>0</v>
      </c>
      <c r="E75" s="94">
        <v>0</v>
      </c>
      <c r="F75" s="94">
        <v>0</v>
      </c>
      <c r="G75" s="94">
        <v>0</v>
      </c>
      <c r="H75" s="94">
        <v>0</v>
      </c>
      <c r="I75" s="94">
        <v>0</v>
      </c>
      <c r="J75" s="94">
        <v>0</v>
      </c>
      <c r="K75" s="94" t="s">
        <v>351</v>
      </c>
      <c r="L75" s="94" t="s">
        <v>338</v>
      </c>
    </row>
    <row r="76" spans="1:12" x14ac:dyDescent="0.45">
      <c r="A76" s="94">
        <f t="shared" si="2"/>
        <v>0</v>
      </c>
      <c r="B76" s="94">
        <f t="shared" si="2"/>
        <v>0</v>
      </c>
      <c r="C76" s="94">
        <v>0</v>
      </c>
      <c r="D76" s="94">
        <v>0</v>
      </c>
      <c r="E76" s="94">
        <v>0</v>
      </c>
      <c r="F76" s="94">
        <v>0</v>
      </c>
      <c r="G76" s="94">
        <v>0</v>
      </c>
      <c r="H76" s="94">
        <v>0</v>
      </c>
      <c r="I76" s="94">
        <v>0</v>
      </c>
      <c r="J76" s="94">
        <v>0</v>
      </c>
      <c r="K76" s="94" t="s">
        <v>350</v>
      </c>
      <c r="L76" s="94" t="s">
        <v>338</v>
      </c>
    </row>
    <row r="77" spans="1:12" x14ac:dyDescent="0.45">
      <c r="A77" s="94">
        <f t="shared" si="2"/>
        <v>0</v>
      </c>
      <c r="B77" s="94">
        <f t="shared" si="2"/>
        <v>0</v>
      </c>
      <c r="C77" s="94">
        <v>0</v>
      </c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94">
        <v>0</v>
      </c>
      <c r="J77" s="94">
        <v>0</v>
      </c>
      <c r="K77" s="94" t="s">
        <v>349</v>
      </c>
      <c r="L77" s="94" t="s">
        <v>338</v>
      </c>
    </row>
    <row r="78" spans="1:12" x14ac:dyDescent="0.45">
      <c r="A78" s="94">
        <f t="shared" si="2"/>
        <v>0</v>
      </c>
      <c r="B78" s="94">
        <f t="shared" si="2"/>
        <v>0</v>
      </c>
      <c r="C78" s="94">
        <v>0</v>
      </c>
      <c r="D78" s="94">
        <v>0</v>
      </c>
      <c r="E78" s="94">
        <v>0</v>
      </c>
      <c r="F78" s="94">
        <v>0</v>
      </c>
      <c r="G78" s="94">
        <v>0</v>
      </c>
      <c r="H78" s="94">
        <v>0</v>
      </c>
      <c r="I78" s="94">
        <v>0</v>
      </c>
      <c r="J78" s="94">
        <v>0</v>
      </c>
      <c r="K78" s="94" t="s">
        <v>348</v>
      </c>
      <c r="L78" s="94" t="s">
        <v>338</v>
      </c>
    </row>
    <row r="79" spans="1:12" x14ac:dyDescent="0.45">
      <c r="A79" s="94">
        <f t="shared" si="2"/>
        <v>0</v>
      </c>
      <c r="B79" s="94">
        <f t="shared" si="2"/>
        <v>0</v>
      </c>
      <c r="C79" s="94">
        <v>0</v>
      </c>
      <c r="D79" s="94">
        <v>0</v>
      </c>
      <c r="E79" s="94">
        <v>0</v>
      </c>
      <c r="F79" s="94">
        <v>0</v>
      </c>
      <c r="G79" s="94">
        <v>0</v>
      </c>
      <c r="H79" s="94">
        <v>0</v>
      </c>
      <c r="I79" s="94">
        <v>0</v>
      </c>
      <c r="J79" s="94">
        <v>0</v>
      </c>
      <c r="K79" s="94" t="s">
        <v>347</v>
      </c>
      <c r="L79" s="94" t="s">
        <v>338</v>
      </c>
    </row>
    <row r="80" spans="1:12" x14ac:dyDescent="0.45">
      <c r="A80" s="94">
        <f t="shared" si="2"/>
        <v>0</v>
      </c>
      <c r="B80" s="94">
        <f t="shared" si="2"/>
        <v>0</v>
      </c>
      <c r="C80" s="94">
        <v>0</v>
      </c>
      <c r="D80" s="94">
        <v>0</v>
      </c>
      <c r="E80" s="94">
        <v>0</v>
      </c>
      <c r="F80" s="94">
        <v>0</v>
      </c>
      <c r="G80" s="94">
        <v>0</v>
      </c>
      <c r="H80" s="94">
        <v>0</v>
      </c>
      <c r="I80" s="94">
        <v>0</v>
      </c>
      <c r="J80" s="94">
        <v>0</v>
      </c>
      <c r="K80" s="94" t="s">
        <v>346</v>
      </c>
      <c r="L80" s="94" t="s">
        <v>338</v>
      </c>
    </row>
    <row r="81" spans="1:12" x14ac:dyDescent="0.45">
      <c r="A81" s="94">
        <f t="shared" si="2"/>
        <v>0</v>
      </c>
      <c r="B81" s="94">
        <f t="shared" si="2"/>
        <v>0</v>
      </c>
      <c r="C81" s="94">
        <v>0</v>
      </c>
      <c r="D81" s="94">
        <v>0</v>
      </c>
      <c r="E81" s="94">
        <v>0</v>
      </c>
      <c r="F81" s="94">
        <v>0</v>
      </c>
      <c r="G81" s="94">
        <v>0</v>
      </c>
      <c r="H81" s="94">
        <v>0</v>
      </c>
      <c r="I81" s="94">
        <v>0</v>
      </c>
      <c r="J81" s="94">
        <v>0</v>
      </c>
      <c r="K81" s="94" t="s">
        <v>348</v>
      </c>
      <c r="L81" s="94" t="s">
        <v>338</v>
      </c>
    </row>
    <row r="82" spans="1:12" x14ac:dyDescent="0.45">
      <c r="A82" s="94">
        <f t="shared" si="2"/>
        <v>0</v>
      </c>
      <c r="B82" s="94">
        <f t="shared" si="2"/>
        <v>0</v>
      </c>
      <c r="C82" s="94">
        <v>0</v>
      </c>
      <c r="D82" s="94">
        <v>0</v>
      </c>
      <c r="E82" s="94">
        <v>0</v>
      </c>
      <c r="F82" s="94">
        <v>0</v>
      </c>
      <c r="G82" s="94">
        <v>0</v>
      </c>
      <c r="H82" s="94">
        <v>0</v>
      </c>
      <c r="I82" s="94">
        <v>0</v>
      </c>
      <c r="J82" s="94">
        <v>0</v>
      </c>
      <c r="K82" s="94" t="s">
        <v>347</v>
      </c>
      <c r="L82" s="94" t="s">
        <v>338</v>
      </c>
    </row>
    <row r="83" spans="1:12" x14ac:dyDescent="0.45">
      <c r="A83" s="94">
        <f t="shared" si="2"/>
        <v>0</v>
      </c>
      <c r="B83" s="94">
        <f t="shared" si="2"/>
        <v>0</v>
      </c>
      <c r="C83" s="94">
        <v>0</v>
      </c>
      <c r="D83" s="94">
        <v>0</v>
      </c>
      <c r="E83" s="94">
        <v>0</v>
      </c>
      <c r="F83" s="94">
        <v>0</v>
      </c>
      <c r="G83" s="94">
        <v>0</v>
      </c>
      <c r="H83" s="94">
        <v>0</v>
      </c>
      <c r="I83" s="94">
        <v>0</v>
      </c>
      <c r="J83" s="94">
        <v>0</v>
      </c>
      <c r="K83" s="94" t="s">
        <v>346</v>
      </c>
      <c r="L83" s="94" t="s">
        <v>338</v>
      </c>
    </row>
    <row r="84" spans="1:12" x14ac:dyDescent="0.45">
      <c r="A84" s="94">
        <f t="shared" si="2"/>
        <v>0</v>
      </c>
      <c r="B84" s="94">
        <f t="shared" si="2"/>
        <v>0</v>
      </c>
      <c r="C84" s="94">
        <v>0</v>
      </c>
      <c r="D84" s="94">
        <v>0</v>
      </c>
      <c r="E84" s="94">
        <v>0</v>
      </c>
      <c r="F84" s="94">
        <v>0</v>
      </c>
      <c r="G84" s="94">
        <v>0</v>
      </c>
      <c r="H84" s="94">
        <v>0</v>
      </c>
      <c r="I84" s="94">
        <v>0</v>
      </c>
      <c r="J84" s="94">
        <v>0</v>
      </c>
      <c r="K84" s="94" t="s">
        <v>348</v>
      </c>
      <c r="L84" s="94" t="s">
        <v>338</v>
      </c>
    </row>
    <row r="85" spans="1:12" x14ac:dyDescent="0.45">
      <c r="A85" s="94">
        <f t="shared" si="2"/>
        <v>0</v>
      </c>
      <c r="B85" s="94">
        <f t="shared" si="2"/>
        <v>0</v>
      </c>
      <c r="C85" s="94">
        <v>0</v>
      </c>
      <c r="D85" s="94">
        <v>0</v>
      </c>
      <c r="E85" s="94">
        <v>0</v>
      </c>
      <c r="F85" s="94">
        <v>0</v>
      </c>
      <c r="G85" s="94">
        <v>0</v>
      </c>
      <c r="H85" s="94">
        <v>0</v>
      </c>
      <c r="I85" s="94">
        <v>0</v>
      </c>
      <c r="J85" s="94">
        <v>0</v>
      </c>
      <c r="K85" s="94" t="s">
        <v>347</v>
      </c>
      <c r="L85" s="94" t="s">
        <v>338</v>
      </c>
    </row>
    <row r="86" spans="1:12" x14ac:dyDescent="0.45">
      <c r="A86" s="94">
        <f t="shared" si="2"/>
        <v>0</v>
      </c>
      <c r="B86" s="94">
        <f t="shared" si="2"/>
        <v>0</v>
      </c>
      <c r="C86" s="94">
        <v>0</v>
      </c>
      <c r="D86" s="94">
        <v>0</v>
      </c>
      <c r="E86" s="94">
        <v>0</v>
      </c>
      <c r="F86" s="94">
        <v>0</v>
      </c>
      <c r="G86" s="94">
        <v>0</v>
      </c>
      <c r="H86" s="94">
        <v>0</v>
      </c>
      <c r="I86" s="94">
        <v>0</v>
      </c>
      <c r="J86" s="94">
        <v>0</v>
      </c>
      <c r="K86" s="94" t="s">
        <v>346</v>
      </c>
      <c r="L86" s="94" t="s">
        <v>338</v>
      </c>
    </row>
    <row r="87" spans="1:12" x14ac:dyDescent="0.45">
      <c r="A87" s="94">
        <f t="shared" si="2"/>
        <v>0</v>
      </c>
      <c r="B87" s="94">
        <f t="shared" si="2"/>
        <v>0</v>
      </c>
      <c r="C87" s="94">
        <v>0</v>
      </c>
      <c r="D87" s="94">
        <v>0</v>
      </c>
      <c r="E87" s="94">
        <v>0</v>
      </c>
      <c r="F87" s="94">
        <v>0</v>
      </c>
      <c r="G87" s="94">
        <v>0</v>
      </c>
      <c r="H87" s="94">
        <v>0</v>
      </c>
      <c r="I87" s="94">
        <v>0</v>
      </c>
      <c r="J87" s="94">
        <v>0</v>
      </c>
      <c r="K87" s="94" t="s">
        <v>348</v>
      </c>
      <c r="L87" s="94" t="s">
        <v>338</v>
      </c>
    </row>
    <row r="88" spans="1:12" x14ac:dyDescent="0.45">
      <c r="A88" s="94">
        <f t="shared" si="2"/>
        <v>0</v>
      </c>
      <c r="B88" s="94">
        <f t="shared" si="2"/>
        <v>0</v>
      </c>
      <c r="C88" s="94">
        <v>0</v>
      </c>
      <c r="D88" s="94">
        <v>0</v>
      </c>
      <c r="E88" s="94">
        <v>0</v>
      </c>
      <c r="F88" s="94">
        <v>0</v>
      </c>
      <c r="G88" s="94">
        <v>0</v>
      </c>
      <c r="H88" s="94">
        <v>0</v>
      </c>
      <c r="I88" s="94">
        <v>0</v>
      </c>
      <c r="J88" s="94">
        <v>0</v>
      </c>
      <c r="K88" s="94" t="s">
        <v>347</v>
      </c>
      <c r="L88" s="94" t="s">
        <v>338</v>
      </c>
    </row>
    <row r="89" spans="1:12" x14ac:dyDescent="0.45">
      <c r="A89" s="94">
        <f t="shared" si="2"/>
        <v>0</v>
      </c>
      <c r="B89" s="94">
        <f t="shared" si="2"/>
        <v>0</v>
      </c>
      <c r="C89" s="94">
        <v>0</v>
      </c>
      <c r="D89" s="94">
        <v>0</v>
      </c>
      <c r="E89" s="94">
        <v>0</v>
      </c>
      <c r="F89" s="94">
        <v>0</v>
      </c>
      <c r="G89" s="94">
        <v>0</v>
      </c>
      <c r="H89" s="94">
        <v>0</v>
      </c>
      <c r="I89" s="94">
        <v>0</v>
      </c>
      <c r="J89" s="94">
        <v>0</v>
      </c>
      <c r="K89" s="94" t="s">
        <v>346</v>
      </c>
      <c r="L89" s="94" t="s">
        <v>338</v>
      </c>
    </row>
    <row r="90" spans="1:12" x14ac:dyDescent="0.45">
      <c r="A90" s="94">
        <f t="shared" si="2"/>
        <v>0</v>
      </c>
      <c r="B90" s="94">
        <f t="shared" si="2"/>
        <v>0</v>
      </c>
      <c r="C90" s="94">
        <v>0</v>
      </c>
      <c r="D90" s="94">
        <v>0</v>
      </c>
      <c r="E90" s="94">
        <v>0</v>
      </c>
      <c r="F90" s="94">
        <v>0</v>
      </c>
      <c r="G90" s="94">
        <v>0</v>
      </c>
      <c r="H90" s="94">
        <v>0</v>
      </c>
      <c r="I90" s="94">
        <v>0</v>
      </c>
      <c r="J90" s="94">
        <v>0</v>
      </c>
      <c r="K90" s="94" t="s">
        <v>348</v>
      </c>
      <c r="L90" s="94" t="s">
        <v>338</v>
      </c>
    </row>
    <row r="91" spans="1:12" x14ac:dyDescent="0.45">
      <c r="A91" s="94">
        <f t="shared" si="2"/>
        <v>0</v>
      </c>
      <c r="B91" s="94">
        <f t="shared" si="2"/>
        <v>0</v>
      </c>
      <c r="C91" s="94">
        <v>0</v>
      </c>
      <c r="D91" s="94">
        <v>0</v>
      </c>
      <c r="E91" s="94">
        <v>0</v>
      </c>
      <c r="F91" s="94">
        <v>0</v>
      </c>
      <c r="G91" s="94">
        <v>0</v>
      </c>
      <c r="H91" s="94">
        <v>0</v>
      </c>
      <c r="I91" s="94">
        <v>0</v>
      </c>
      <c r="J91" s="94">
        <v>0</v>
      </c>
      <c r="K91" s="94" t="s">
        <v>347</v>
      </c>
      <c r="L91" s="94" t="s">
        <v>338</v>
      </c>
    </row>
    <row r="92" spans="1:12" x14ac:dyDescent="0.45">
      <c r="A92" s="94">
        <f t="shared" si="2"/>
        <v>0</v>
      </c>
      <c r="B92" s="94">
        <f t="shared" si="2"/>
        <v>0</v>
      </c>
      <c r="C92" s="94">
        <v>0</v>
      </c>
      <c r="D92" s="94">
        <v>0</v>
      </c>
      <c r="E92" s="94">
        <v>0</v>
      </c>
      <c r="F92" s="94">
        <v>0</v>
      </c>
      <c r="G92" s="94">
        <v>0</v>
      </c>
      <c r="H92" s="94">
        <v>0</v>
      </c>
      <c r="I92" s="94">
        <v>0</v>
      </c>
      <c r="J92" s="94">
        <v>0</v>
      </c>
      <c r="K92" s="94" t="s">
        <v>346</v>
      </c>
      <c r="L92" s="94" t="s">
        <v>338</v>
      </c>
    </row>
    <row r="93" spans="1:12" x14ac:dyDescent="0.45">
      <c r="A93" s="94">
        <f t="shared" si="2"/>
        <v>0</v>
      </c>
      <c r="B93" s="94">
        <f t="shared" si="2"/>
        <v>0</v>
      </c>
      <c r="C93" s="94">
        <v>0</v>
      </c>
      <c r="D93" s="94">
        <v>0</v>
      </c>
      <c r="E93" s="94">
        <v>0</v>
      </c>
      <c r="F93" s="94">
        <v>0</v>
      </c>
      <c r="G93" s="94">
        <v>0</v>
      </c>
      <c r="H93" s="94">
        <v>0</v>
      </c>
      <c r="I93" s="94">
        <v>0</v>
      </c>
      <c r="J93" s="94">
        <v>0</v>
      </c>
      <c r="K93" s="94" t="s">
        <v>348</v>
      </c>
      <c r="L93" s="94" t="s">
        <v>338</v>
      </c>
    </row>
    <row r="94" spans="1:12" x14ac:dyDescent="0.45">
      <c r="A94" s="94">
        <f t="shared" si="2"/>
        <v>0</v>
      </c>
      <c r="B94" s="94">
        <f t="shared" si="2"/>
        <v>0</v>
      </c>
      <c r="C94" s="94">
        <v>0</v>
      </c>
      <c r="D94" s="94">
        <v>0</v>
      </c>
      <c r="E94" s="94">
        <v>0</v>
      </c>
      <c r="F94" s="94">
        <v>0</v>
      </c>
      <c r="G94" s="94">
        <v>0</v>
      </c>
      <c r="H94" s="94">
        <v>0</v>
      </c>
      <c r="I94" s="94">
        <v>0</v>
      </c>
      <c r="J94" s="94">
        <v>0</v>
      </c>
      <c r="K94" s="94" t="s">
        <v>347</v>
      </c>
      <c r="L94" s="94" t="s">
        <v>338</v>
      </c>
    </row>
    <row r="95" spans="1:12" x14ac:dyDescent="0.45">
      <c r="A95" s="94">
        <f t="shared" si="2"/>
        <v>0</v>
      </c>
      <c r="B95" s="94">
        <f t="shared" si="2"/>
        <v>0</v>
      </c>
      <c r="C95" s="94">
        <v>0</v>
      </c>
      <c r="D95" s="94">
        <v>0</v>
      </c>
      <c r="E95" s="94">
        <v>0</v>
      </c>
      <c r="F95" s="94">
        <v>0</v>
      </c>
      <c r="G95" s="94">
        <v>0</v>
      </c>
      <c r="H95" s="94">
        <v>0</v>
      </c>
      <c r="I95" s="94">
        <v>0</v>
      </c>
      <c r="J95" s="94">
        <v>0</v>
      </c>
      <c r="K95" s="94" t="s">
        <v>346</v>
      </c>
      <c r="L95" s="94" t="s">
        <v>338</v>
      </c>
    </row>
    <row r="96" spans="1:12" x14ac:dyDescent="0.45">
      <c r="A96" s="94">
        <f t="shared" si="2"/>
        <v>0</v>
      </c>
      <c r="B96" s="94">
        <f t="shared" si="2"/>
        <v>0</v>
      </c>
      <c r="C96" s="94">
        <v>0</v>
      </c>
      <c r="D96" s="94">
        <v>0</v>
      </c>
      <c r="E96" s="94">
        <v>0</v>
      </c>
      <c r="F96" s="94">
        <v>0</v>
      </c>
      <c r="G96" s="94">
        <v>0</v>
      </c>
      <c r="H96" s="94">
        <v>0</v>
      </c>
      <c r="I96" s="94">
        <v>0</v>
      </c>
      <c r="J96" s="94">
        <v>0</v>
      </c>
      <c r="K96" s="94" t="s">
        <v>348</v>
      </c>
      <c r="L96" s="94" t="s">
        <v>338</v>
      </c>
    </row>
    <row r="97" spans="1:12" x14ac:dyDescent="0.45">
      <c r="A97" s="94">
        <f t="shared" si="2"/>
        <v>0</v>
      </c>
      <c r="B97" s="94">
        <f t="shared" si="2"/>
        <v>0</v>
      </c>
      <c r="C97" s="94">
        <v>0</v>
      </c>
      <c r="D97" s="94">
        <v>0</v>
      </c>
      <c r="E97" s="94">
        <v>0</v>
      </c>
      <c r="F97" s="94">
        <v>0</v>
      </c>
      <c r="G97" s="94">
        <v>0</v>
      </c>
      <c r="H97" s="94">
        <v>0</v>
      </c>
      <c r="I97" s="94">
        <v>0</v>
      </c>
      <c r="J97" s="94">
        <v>0</v>
      </c>
      <c r="K97" s="94" t="s">
        <v>347</v>
      </c>
      <c r="L97" s="94" t="s">
        <v>338</v>
      </c>
    </row>
    <row r="98" spans="1:12" x14ac:dyDescent="0.45">
      <c r="A98" s="94">
        <f t="shared" si="2"/>
        <v>0</v>
      </c>
      <c r="B98" s="94">
        <f t="shared" si="2"/>
        <v>0</v>
      </c>
      <c r="C98" s="94">
        <v>0</v>
      </c>
      <c r="D98" s="94">
        <v>0</v>
      </c>
      <c r="E98" s="94">
        <v>0</v>
      </c>
      <c r="F98" s="94">
        <v>0</v>
      </c>
      <c r="G98" s="94">
        <v>0</v>
      </c>
      <c r="H98" s="94">
        <v>0</v>
      </c>
      <c r="I98" s="94">
        <v>0</v>
      </c>
      <c r="J98" s="94">
        <v>0</v>
      </c>
      <c r="K98" s="94" t="s">
        <v>346</v>
      </c>
      <c r="L98" s="94" t="s">
        <v>338</v>
      </c>
    </row>
    <row r="99" spans="1:12" x14ac:dyDescent="0.45">
      <c r="A99" s="94">
        <f t="shared" si="2"/>
        <v>0</v>
      </c>
      <c r="B99" s="94">
        <f t="shared" si="2"/>
        <v>0</v>
      </c>
      <c r="C99" s="94">
        <v>0</v>
      </c>
      <c r="D99" s="94">
        <v>0</v>
      </c>
      <c r="E99" s="94">
        <v>0</v>
      </c>
      <c r="F99" s="94">
        <v>0</v>
      </c>
      <c r="G99" s="94">
        <v>0</v>
      </c>
      <c r="H99" s="94">
        <v>0</v>
      </c>
      <c r="I99" s="94">
        <v>0</v>
      </c>
      <c r="J99" s="94">
        <v>0</v>
      </c>
      <c r="K99" s="94" t="s">
        <v>348</v>
      </c>
      <c r="L99" s="94" t="s">
        <v>338</v>
      </c>
    </row>
    <row r="100" spans="1:12" x14ac:dyDescent="0.45">
      <c r="A100" s="94">
        <f t="shared" si="2"/>
        <v>0</v>
      </c>
      <c r="B100" s="94">
        <f t="shared" si="2"/>
        <v>0</v>
      </c>
      <c r="C100" s="94">
        <v>0</v>
      </c>
      <c r="D100" s="94">
        <v>0</v>
      </c>
      <c r="E100" s="94">
        <v>0</v>
      </c>
      <c r="F100" s="94">
        <v>0</v>
      </c>
      <c r="G100" s="94">
        <v>0</v>
      </c>
      <c r="H100" s="94">
        <v>0</v>
      </c>
      <c r="I100" s="94">
        <v>0</v>
      </c>
      <c r="J100" s="94">
        <v>0</v>
      </c>
      <c r="K100" s="94" t="s">
        <v>347</v>
      </c>
      <c r="L100" s="94" t="s">
        <v>338</v>
      </c>
    </row>
    <row r="101" spans="1:12" x14ac:dyDescent="0.45">
      <c r="A101" s="94">
        <f t="shared" si="2"/>
        <v>0</v>
      </c>
      <c r="B101" s="94">
        <f t="shared" si="2"/>
        <v>0</v>
      </c>
      <c r="C101" s="94">
        <v>0</v>
      </c>
      <c r="D101" s="94">
        <v>0</v>
      </c>
      <c r="E101" s="94">
        <v>0</v>
      </c>
      <c r="F101" s="94">
        <v>0</v>
      </c>
      <c r="G101" s="94">
        <v>0</v>
      </c>
      <c r="H101" s="94">
        <v>0</v>
      </c>
      <c r="I101" s="94">
        <v>0</v>
      </c>
      <c r="J101" s="94">
        <v>0</v>
      </c>
      <c r="K101" s="94" t="s">
        <v>346</v>
      </c>
      <c r="L101" s="94" t="s">
        <v>338</v>
      </c>
    </row>
    <row r="102" spans="1:12" x14ac:dyDescent="0.45">
      <c r="A102" s="94">
        <f t="shared" si="2"/>
        <v>0</v>
      </c>
      <c r="B102" s="94">
        <f t="shared" si="2"/>
        <v>0</v>
      </c>
      <c r="C102" s="94">
        <v>0</v>
      </c>
      <c r="D102" s="94">
        <v>0</v>
      </c>
      <c r="E102" s="94">
        <v>0</v>
      </c>
      <c r="F102" s="94">
        <v>0</v>
      </c>
      <c r="G102" s="94">
        <v>0</v>
      </c>
      <c r="H102" s="94">
        <v>0</v>
      </c>
      <c r="I102" s="94">
        <v>0</v>
      </c>
      <c r="J102" s="94">
        <v>0</v>
      </c>
      <c r="K102" s="94" t="s">
        <v>348</v>
      </c>
      <c r="L102" s="94" t="s">
        <v>338</v>
      </c>
    </row>
    <row r="103" spans="1:12" x14ac:dyDescent="0.45">
      <c r="A103" s="94">
        <f t="shared" si="2"/>
        <v>0</v>
      </c>
      <c r="B103" s="94">
        <f t="shared" si="2"/>
        <v>0</v>
      </c>
      <c r="C103" s="94">
        <v>0</v>
      </c>
      <c r="D103" s="94">
        <v>0</v>
      </c>
      <c r="E103" s="94">
        <v>0</v>
      </c>
      <c r="F103" s="94">
        <v>0</v>
      </c>
      <c r="G103" s="94">
        <v>0</v>
      </c>
      <c r="H103" s="94">
        <v>0</v>
      </c>
      <c r="I103" s="94">
        <v>0</v>
      </c>
      <c r="J103" s="94">
        <v>0</v>
      </c>
      <c r="K103" s="94" t="s">
        <v>347</v>
      </c>
      <c r="L103" s="94" t="s">
        <v>338</v>
      </c>
    </row>
    <row r="104" spans="1:12" x14ac:dyDescent="0.45">
      <c r="A104" s="94">
        <f t="shared" ref="A104:B135" si="4">SUM(I104+G104+E104+C104)</f>
        <v>0</v>
      </c>
      <c r="B104" s="94">
        <f t="shared" si="4"/>
        <v>0</v>
      </c>
      <c r="C104" s="94">
        <v>0</v>
      </c>
      <c r="D104" s="94">
        <v>0</v>
      </c>
      <c r="E104" s="94">
        <v>0</v>
      </c>
      <c r="F104" s="94">
        <v>0</v>
      </c>
      <c r="G104" s="94">
        <v>0</v>
      </c>
      <c r="H104" s="94">
        <v>0</v>
      </c>
      <c r="I104" s="94">
        <v>0</v>
      </c>
      <c r="J104" s="94">
        <v>0</v>
      </c>
      <c r="K104" s="94" t="s">
        <v>346</v>
      </c>
      <c r="L104" s="94" t="s">
        <v>338</v>
      </c>
    </row>
    <row r="105" spans="1:12" x14ac:dyDescent="0.45">
      <c r="A105" s="94">
        <f t="shared" si="4"/>
        <v>0</v>
      </c>
      <c r="B105" s="94">
        <f t="shared" si="4"/>
        <v>0</v>
      </c>
      <c r="C105" s="94">
        <v>0</v>
      </c>
      <c r="D105" s="94">
        <v>0</v>
      </c>
      <c r="E105" s="94">
        <v>0</v>
      </c>
      <c r="F105" s="94">
        <v>0</v>
      </c>
      <c r="G105" s="94">
        <v>0</v>
      </c>
      <c r="H105" s="94">
        <v>0</v>
      </c>
      <c r="I105" s="94">
        <v>0</v>
      </c>
      <c r="J105" s="94">
        <v>0</v>
      </c>
      <c r="K105" s="94" t="s">
        <v>348</v>
      </c>
      <c r="L105" s="94" t="s">
        <v>338</v>
      </c>
    </row>
    <row r="106" spans="1:12" x14ac:dyDescent="0.45">
      <c r="A106" s="94">
        <f t="shared" si="4"/>
        <v>0</v>
      </c>
      <c r="B106" s="94">
        <f t="shared" si="4"/>
        <v>0</v>
      </c>
      <c r="C106" s="94">
        <v>0</v>
      </c>
      <c r="D106" s="94">
        <v>0</v>
      </c>
      <c r="E106" s="94">
        <v>0</v>
      </c>
      <c r="F106" s="94">
        <v>0</v>
      </c>
      <c r="G106" s="94">
        <v>0</v>
      </c>
      <c r="H106" s="94">
        <v>0</v>
      </c>
      <c r="I106" s="94">
        <v>0</v>
      </c>
      <c r="J106" s="94">
        <v>0</v>
      </c>
      <c r="K106" s="94" t="s">
        <v>347</v>
      </c>
      <c r="L106" s="94" t="s">
        <v>338</v>
      </c>
    </row>
    <row r="107" spans="1:12" x14ac:dyDescent="0.45">
      <c r="A107" s="94">
        <f t="shared" si="4"/>
        <v>0</v>
      </c>
      <c r="B107" s="94">
        <f t="shared" si="4"/>
        <v>0</v>
      </c>
      <c r="C107" s="94">
        <v>0</v>
      </c>
      <c r="D107" s="94">
        <v>0</v>
      </c>
      <c r="E107" s="94">
        <v>0</v>
      </c>
      <c r="F107" s="94">
        <v>0</v>
      </c>
      <c r="G107" s="94">
        <v>0</v>
      </c>
      <c r="H107" s="94">
        <v>0</v>
      </c>
      <c r="I107" s="94">
        <v>0</v>
      </c>
      <c r="J107" s="94">
        <v>0</v>
      </c>
      <c r="K107" s="94" t="s">
        <v>346</v>
      </c>
      <c r="L107" s="94" t="s">
        <v>338</v>
      </c>
    </row>
    <row r="108" spans="1:12" x14ac:dyDescent="0.45">
      <c r="A108" s="94">
        <f t="shared" si="4"/>
        <v>0</v>
      </c>
      <c r="B108" s="94">
        <f t="shared" si="4"/>
        <v>0</v>
      </c>
      <c r="C108" s="94">
        <v>0</v>
      </c>
      <c r="D108" s="94">
        <v>0</v>
      </c>
      <c r="E108" s="94">
        <v>0</v>
      </c>
      <c r="F108" s="94">
        <v>0</v>
      </c>
      <c r="G108" s="94">
        <v>0</v>
      </c>
      <c r="H108" s="94">
        <v>0</v>
      </c>
      <c r="I108" s="94">
        <v>0</v>
      </c>
      <c r="J108" s="94">
        <v>0</v>
      </c>
      <c r="K108" s="94" t="s">
        <v>348</v>
      </c>
      <c r="L108" s="94" t="s">
        <v>338</v>
      </c>
    </row>
    <row r="109" spans="1:12" x14ac:dyDescent="0.45">
      <c r="A109" s="94">
        <f t="shared" si="4"/>
        <v>0</v>
      </c>
      <c r="B109" s="94">
        <f t="shared" si="4"/>
        <v>0</v>
      </c>
      <c r="C109" s="94">
        <v>0</v>
      </c>
      <c r="D109" s="94">
        <v>0</v>
      </c>
      <c r="E109" s="94">
        <v>0</v>
      </c>
      <c r="F109" s="94">
        <v>0</v>
      </c>
      <c r="G109" s="94">
        <v>0</v>
      </c>
      <c r="H109" s="94">
        <v>0</v>
      </c>
      <c r="I109" s="94">
        <v>0</v>
      </c>
      <c r="J109" s="94">
        <v>0</v>
      </c>
      <c r="K109" s="94" t="s">
        <v>347</v>
      </c>
      <c r="L109" s="94" t="s">
        <v>338</v>
      </c>
    </row>
    <row r="110" spans="1:12" x14ac:dyDescent="0.45">
      <c r="A110" s="94">
        <f t="shared" si="4"/>
        <v>0</v>
      </c>
      <c r="B110" s="94">
        <f t="shared" si="4"/>
        <v>0</v>
      </c>
      <c r="C110" s="94">
        <v>0</v>
      </c>
      <c r="D110" s="94">
        <v>0</v>
      </c>
      <c r="E110" s="94">
        <v>0</v>
      </c>
      <c r="F110" s="94">
        <v>0</v>
      </c>
      <c r="G110" s="94">
        <v>0</v>
      </c>
      <c r="H110" s="94">
        <v>0</v>
      </c>
      <c r="I110" s="94">
        <v>0</v>
      </c>
      <c r="J110" s="94">
        <v>0</v>
      </c>
      <c r="K110" s="94" t="s">
        <v>346</v>
      </c>
      <c r="L110" s="94" t="s">
        <v>338</v>
      </c>
    </row>
    <row r="111" spans="1:12" x14ac:dyDescent="0.45">
      <c r="A111" s="94">
        <f t="shared" si="4"/>
        <v>0</v>
      </c>
      <c r="B111" s="94">
        <f t="shared" si="4"/>
        <v>0</v>
      </c>
      <c r="C111" s="94">
        <v>0</v>
      </c>
      <c r="D111" s="94">
        <v>0</v>
      </c>
      <c r="E111" s="94">
        <v>0</v>
      </c>
      <c r="F111" s="94">
        <v>0</v>
      </c>
      <c r="G111" s="94">
        <v>0</v>
      </c>
      <c r="H111" s="94">
        <v>0</v>
      </c>
      <c r="I111" s="94">
        <v>0</v>
      </c>
      <c r="J111" s="94">
        <v>0</v>
      </c>
      <c r="K111" s="94" t="s">
        <v>348</v>
      </c>
      <c r="L111" s="94" t="s">
        <v>338</v>
      </c>
    </row>
    <row r="112" spans="1:12" x14ac:dyDescent="0.45">
      <c r="A112" s="94">
        <f t="shared" si="4"/>
        <v>0</v>
      </c>
      <c r="B112" s="94">
        <f t="shared" si="4"/>
        <v>0</v>
      </c>
      <c r="C112" s="94">
        <v>0</v>
      </c>
      <c r="D112" s="94">
        <v>0</v>
      </c>
      <c r="E112" s="94">
        <v>0</v>
      </c>
      <c r="F112" s="94">
        <v>0</v>
      </c>
      <c r="G112" s="94">
        <v>0</v>
      </c>
      <c r="H112" s="94">
        <v>0</v>
      </c>
      <c r="I112" s="94">
        <v>0</v>
      </c>
      <c r="J112" s="94">
        <v>0</v>
      </c>
      <c r="K112" s="94" t="s">
        <v>347</v>
      </c>
      <c r="L112" s="94" t="s">
        <v>338</v>
      </c>
    </row>
    <row r="113" spans="1:12" x14ac:dyDescent="0.45">
      <c r="A113" s="94">
        <f t="shared" si="4"/>
        <v>0</v>
      </c>
      <c r="B113" s="94">
        <f t="shared" si="4"/>
        <v>0</v>
      </c>
      <c r="C113" s="94">
        <v>0</v>
      </c>
      <c r="D113" s="94">
        <v>0</v>
      </c>
      <c r="E113" s="94">
        <v>0</v>
      </c>
      <c r="F113" s="94">
        <v>0</v>
      </c>
      <c r="G113" s="94">
        <v>0</v>
      </c>
      <c r="H113" s="94">
        <v>0</v>
      </c>
      <c r="I113" s="94">
        <v>0</v>
      </c>
      <c r="J113" s="94">
        <v>0</v>
      </c>
      <c r="K113" s="94" t="s">
        <v>346</v>
      </c>
      <c r="L113" s="94" t="s">
        <v>338</v>
      </c>
    </row>
    <row r="114" spans="1:12" x14ac:dyDescent="0.45">
      <c r="A114" s="94">
        <f t="shared" si="4"/>
        <v>0</v>
      </c>
      <c r="B114" s="94">
        <f t="shared" si="4"/>
        <v>0</v>
      </c>
      <c r="C114" s="94">
        <v>0</v>
      </c>
      <c r="D114" s="94">
        <v>0</v>
      </c>
      <c r="E114" s="94">
        <v>0</v>
      </c>
      <c r="F114" s="94">
        <v>0</v>
      </c>
      <c r="G114" s="94">
        <v>0</v>
      </c>
      <c r="H114" s="94">
        <v>0</v>
      </c>
      <c r="I114" s="94">
        <v>0</v>
      </c>
      <c r="J114" s="94">
        <v>0</v>
      </c>
      <c r="K114" s="94" t="s">
        <v>348</v>
      </c>
      <c r="L114" s="94" t="s">
        <v>338</v>
      </c>
    </row>
    <row r="115" spans="1:12" x14ac:dyDescent="0.45">
      <c r="A115" s="94">
        <f t="shared" si="4"/>
        <v>0</v>
      </c>
      <c r="B115" s="94">
        <f t="shared" si="4"/>
        <v>0</v>
      </c>
      <c r="C115" s="94">
        <v>0</v>
      </c>
      <c r="D115" s="94">
        <v>0</v>
      </c>
      <c r="E115" s="94">
        <v>0</v>
      </c>
      <c r="F115" s="94">
        <v>0</v>
      </c>
      <c r="G115" s="94">
        <v>0</v>
      </c>
      <c r="H115" s="94">
        <v>0</v>
      </c>
      <c r="I115" s="94">
        <v>0</v>
      </c>
      <c r="J115" s="94">
        <v>0</v>
      </c>
      <c r="K115" s="94" t="s">
        <v>347</v>
      </c>
      <c r="L115" s="94" t="s">
        <v>338</v>
      </c>
    </row>
    <row r="116" spans="1:12" x14ac:dyDescent="0.45">
      <c r="A116" s="94">
        <f t="shared" si="4"/>
        <v>0</v>
      </c>
      <c r="B116" s="94">
        <f t="shared" si="4"/>
        <v>0</v>
      </c>
      <c r="C116" s="94">
        <v>0</v>
      </c>
      <c r="D116" s="94">
        <v>0</v>
      </c>
      <c r="E116" s="94">
        <v>0</v>
      </c>
      <c r="F116" s="94">
        <v>0</v>
      </c>
      <c r="G116" s="94">
        <v>0</v>
      </c>
      <c r="H116" s="94">
        <v>0</v>
      </c>
      <c r="I116" s="94">
        <v>0</v>
      </c>
      <c r="J116" s="94">
        <v>0</v>
      </c>
      <c r="K116" s="94" t="s">
        <v>346</v>
      </c>
      <c r="L116" s="94" t="s">
        <v>338</v>
      </c>
    </row>
    <row r="117" spans="1:12" x14ac:dyDescent="0.45">
      <c r="A117" s="94">
        <f t="shared" si="4"/>
        <v>0</v>
      </c>
      <c r="B117" s="94">
        <f t="shared" si="4"/>
        <v>0</v>
      </c>
      <c r="C117" s="94">
        <v>0</v>
      </c>
      <c r="D117" s="94">
        <v>0</v>
      </c>
      <c r="E117" s="94">
        <v>0</v>
      </c>
      <c r="F117" s="94">
        <v>0</v>
      </c>
      <c r="G117" s="94">
        <v>0</v>
      </c>
      <c r="H117" s="94">
        <v>0</v>
      </c>
      <c r="I117" s="94">
        <v>0</v>
      </c>
      <c r="J117" s="94">
        <v>0</v>
      </c>
      <c r="K117" s="94" t="s">
        <v>348</v>
      </c>
      <c r="L117" s="94" t="s">
        <v>338</v>
      </c>
    </row>
    <row r="118" spans="1:12" x14ac:dyDescent="0.45">
      <c r="A118" s="94">
        <f t="shared" si="4"/>
        <v>0</v>
      </c>
      <c r="B118" s="94">
        <f t="shared" si="4"/>
        <v>0</v>
      </c>
      <c r="C118" s="94">
        <v>0</v>
      </c>
      <c r="D118" s="94">
        <v>0</v>
      </c>
      <c r="E118" s="94">
        <v>0</v>
      </c>
      <c r="F118" s="94">
        <v>0</v>
      </c>
      <c r="G118" s="94">
        <v>0</v>
      </c>
      <c r="H118" s="94">
        <v>0</v>
      </c>
      <c r="I118" s="94">
        <v>0</v>
      </c>
      <c r="J118" s="94">
        <v>0</v>
      </c>
      <c r="K118" s="94" t="s">
        <v>347</v>
      </c>
      <c r="L118" s="94" t="s">
        <v>338</v>
      </c>
    </row>
    <row r="119" spans="1:12" x14ac:dyDescent="0.45">
      <c r="A119" s="94">
        <f t="shared" si="4"/>
        <v>0</v>
      </c>
      <c r="B119" s="94">
        <f t="shared" si="4"/>
        <v>0</v>
      </c>
      <c r="C119" s="94">
        <v>0</v>
      </c>
      <c r="D119" s="94">
        <v>0</v>
      </c>
      <c r="E119" s="94">
        <v>0</v>
      </c>
      <c r="F119" s="94">
        <v>0</v>
      </c>
      <c r="G119" s="94">
        <v>0</v>
      </c>
      <c r="H119" s="94">
        <v>0</v>
      </c>
      <c r="I119" s="94">
        <v>0</v>
      </c>
      <c r="J119" s="94">
        <v>0</v>
      </c>
      <c r="K119" s="94" t="s">
        <v>346</v>
      </c>
      <c r="L119" s="94" t="s">
        <v>338</v>
      </c>
    </row>
    <row r="120" spans="1:12" x14ac:dyDescent="0.45">
      <c r="A120" s="94">
        <f t="shared" si="4"/>
        <v>0</v>
      </c>
      <c r="B120" s="94">
        <f t="shared" si="4"/>
        <v>0</v>
      </c>
      <c r="C120" s="94">
        <v>0</v>
      </c>
      <c r="D120" s="94">
        <v>0</v>
      </c>
      <c r="E120" s="94">
        <v>0</v>
      </c>
      <c r="F120" s="94">
        <v>0</v>
      </c>
      <c r="G120" s="94">
        <v>0</v>
      </c>
      <c r="H120" s="94">
        <v>0</v>
      </c>
      <c r="I120" s="94">
        <v>0</v>
      </c>
      <c r="J120" s="94">
        <v>0</v>
      </c>
      <c r="K120" s="94" t="s">
        <v>348</v>
      </c>
      <c r="L120" s="94" t="s">
        <v>338</v>
      </c>
    </row>
    <row r="121" spans="1:12" x14ac:dyDescent="0.45">
      <c r="A121" s="94">
        <f t="shared" si="4"/>
        <v>0</v>
      </c>
      <c r="B121" s="94">
        <f t="shared" si="4"/>
        <v>0</v>
      </c>
      <c r="C121" s="94">
        <v>0</v>
      </c>
      <c r="D121" s="94">
        <v>0</v>
      </c>
      <c r="E121" s="94">
        <v>0</v>
      </c>
      <c r="F121" s="94">
        <v>0</v>
      </c>
      <c r="G121" s="94">
        <v>0</v>
      </c>
      <c r="H121" s="94">
        <v>0</v>
      </c>
      <c r="I121" s="94">
        <v>0</v>
      </c>
      <c r="J121" s="94">
        <v>0</v>
      </c>
      <c r="K121" s="94" t="s">
        <v>347</v>
      </c>
      <c r="L121" s="94" t="s">
        <v>338</v>
      </c>
    </row>
    <row r="122" spans="1:12" x14ac:dyDescent="0.45">
      <c r="A122" s="94">
        <f t="shared" si="4"/>
        <v>0</v>
      </c>
      <c r="B122" s="94">
        <f t="shared" si="4"/>
        <v>0</v>
      </c>
      <c r="C122" s="94">
        <v>0</v>
      </c>
      <c r="D122" s="94">
        <v>0</v>
      </c>
      <c r="E122" s="94">
        <v>0</v>
      </c>
      <c r="F122" s="94">
        <v>0</v>
      </c>
      <c r="G122" s="94">
        <v>0</v>
      </c>
      <c r="H122" s="94">
        <v>0</v>
      </c>
      <c r="I122" s="94">
        <v>0</v>
      </c>
      <c r="J122" s="94">
        <v>0</v>
      </c>
      <c r="K122" s="94" t="s">
        <v>346</v>
      </c>
      <c r="L122" s="94" t="s">
        <v>338</v>
      </c>
    </row>
    <row r="123" spans="1:12" x14ac:dyDescent="0.45">
      <c r="A123" s="94">
        <f t="shared" si="4"/>
        <v>0</v>
      </c>
      <c r="B123" s="94">
        <f t="shared" si="4"/>
        <v>0</v>
      </c>
      <c r="C123" s="94">
        <v>0</v>
      </c>
      <c r="D123" s="94">
        <v>0</v>
      </c>
      <c r="E123" s="94">
        <v>0</v>
      </c>
      <c r="F123" s="94">
        <v>0</v>
      </c>
      <c r="G123" s="94">
        <v>0</v>
      </c>
      <c r="H123" s="94">
        <v>0</v>
      </c>
      <c r="I123" s="94">
        <v>0</v>
      </c>
      <c r="J123" s="94">
        <v>0</v>
      </c>
      <c r="K123" s="94" t="s">
        <v>348</v>
      </c>
      <c r="L123" s="94" t="s">
        <v>338</v>
      </c>
    </row>
    <row r="124" spans="1:12" x14ac:dyDescent="0.45">
      <c r="A124" s="94">
        <f t="shared" si="4"/>
        <v>0</v>
      </c>
      <c r="B124" s="94">
        <f t="shared" si="4"/>
        <v>0</v>
      </c>
      <c r="C124" s="94">
        <v>0</v>
      </c>
      <c r="D124" s="94">
        <v>0</v>
      </c>
      <c r="E124" s="94">
        <v>0</v>
      </c>
      <c r="F124" s="94">
        <v>0</v>
      </c>
      <c r="G124" s="94">
        <v>0</v>
      </c>
      <c r="H124" s="94">
        <v>0</v>
      </c>
      <c r="I124" s="94">
        <v>0</v>
      </c>
      <c r="J124" s="94">
        <v>0</v>
      </c>
      <c r="K124" s="94" t="s">
        <v>347</v>
      </c>
      <c r="L124" s="94" t="s">
        <v>338</v>
      </c>
    </row>
    <row r="125" spans="1:12" x14ac:dyDescent="0.45">
      <c r="A125" s="94">
        <f t="shared" si="4"/>
        <v>0</v>
      </c>
      <c r="B125" s="94">
        <f t="shared" si="4"/>
        <v>0</v>
      </c>
      <c r="C125" s="94">
        <v>0</v>
      </c>
      <c r="D125" s="94">
        <v>0</v>
      </c>
      <c r="E125" s="94">
        <v>0</v>
      </c>
      <c r="F125" s="94">
        <v>0</v>
      </c>
      <c r="G125" s="94">
        <v>0</v>
      </c>
      <c r="H125" s="94">
        <v>0</v>
      </c>
      <c r="I125" s="94">
        <v>0</v>
      </c>
      <c r="J125" s="94">
        <v>0</v>
      </c>
      <c r="K125" s="94" t="s">
        <v>346</v>
      </c>
      <c r="L125" s="94" t="s">
        <v>338</v>
      </c>
    </row>
    <row r="126" spans="1:12" x14ac:dyDescent="0.45">
      <c r="A126" s="94">
        <f t="shared" si="4"/>
        <v>0</v>
      </c>
      <c r="B126" s="94">
        <f t="shared" si="4"/>
        <v>0</v>
      </c>
      <c r="C126" s="94">
        <v>0</v>
      </c>
      <c r="D126" s="94">
        <v>0</v>
      </c>
      <c r="E126" s="94">
        <v>0</v>
      </c>
      <c r="F126" s="94">
        <v>0</v>
      </c>
      <c r="G126" s="94">
        <v>0</v>
      </c>
      <c r="H126" s="94">
        <v>0</v>
      </c>
      <c r="I126" s="94">
        <v>0</v>
      </c>
      <c r="J126" s="94">
        <v>0</v>
      </c>
      <c r="K126" s="94" t="s">
        <v>348</v>
      </c>
      <c r="L126" s="94" t="s">
        <v>338</v>
      </c>
    </row>
    <row r="127" spans="1:12" x14ac:dyDescent="0.45">
      <c r="A127" s="94">
        <f t="shared" si="4"/>
        <v>0</v>
      </c>
      <c r="B127" s="94">
        <f t="shared" si="4"/>
        <v>0</v>
      </c>
      <c r="C127" s="94">
        <v>0</v>
      </c>
      <c r="D127" s="94">
        <v>0</v>
      </c>
      <c r="E127" s="94">
        <v>0</v>
      </c>
      <c r="F127" s="94">
        <v>0</v>
      </c>
      <c r="G127" s="94">
        <v>0</v>
      </c>
      <c r="H127" s="94">
        <v>0</v>
      </c>
      <c r="I127" s="94">
        <v>0</v>
      </c>
      <c r="J127" s="94">
        <v>0</v>
      </c>
      <c r="K127" s="94" t="s">
        <v>347</v>
      </c>
      <c r="L127" s="94" t="s">
        <v>338</v>
      </c>
    </row>
    <row r="128" spans="1:12" x14ac:dyDescent="0.45">
      <c r="A128" s="94">
        <f t="shared" si="4"/>
        <v>0</v>
      </c>
      <c r="B128" s="94">
        <f t="shared" si="4"/>
        <v>0</v>
      </c>
      <c r="C128" s="94">
        <v>0</v>
      </c>
      <c r="D128" s="94">
        <v>0</v>
      </c>
      <c r="E128" s="94">
        <v>0</v>
      </c>
      <c r="F128" s="94">
        <v>0</v>
      </c>
      <c r="G128" s="94">
        <v>0</v>
      </c>
      <c r="H128" s="94">
        <v>0</v>
      </c>
      <c r="I128" s="94">
        <v>0</v>
      </c>
      <c r="J128" s="94">
        <v>0</v>
      </c>
      <c r="K128" s="94" t="s">
        <v>346</v>
      </c>
      <c r="L128" s="94" t="s">
        <v>338</v>
      </c>
    </row>
    <row r="129" spans="1:12" x14ac:dyDescent="0.45">
      <c r="A129" s="94">
        <f t="shared" si="4"/>
        <v>0</v>
      </c>
      <c r="B129" s="94">
        <f t="shared" si="4"/>
        <v>0</v>
      </c>
      <c r="C129" s="94">
        <v>0</v>
      </c>
      <c r="D129" s="94">
        <v>0</v>
      </c>
      <c r="E129" s="94">
        <v>0</v>
      </c>
      <c r="F129" s="94">
        <v>0</v>
      </c>
      <c r="G129" s="94">
        <v>0</v>
      </c>
      <c r="H129" s="94">
        <v>0</v>
      </c>
      <c r="I129" s="94">
        <v>0</v>
      </c>
      <c r="J129" s="94">
        <v>0</v>
      </c>
      <c r="K129" s="94" t="s">
        <v>348</v>
      </c>
      <c r="L129" s="94" t="s">
        <v>338</v>
      </c>
    </row>
    <row r="130" spans="1:12" x14ac:dyDescent="0.45">
      <c r="A130" s="94">
        <f t="shared" si="4"/>
        <v>0</v>
      </c>
      <c r="B130" s="94">
        <f t="shared" si="4"/>
        <v>0</v>
      </c>
      <c r="C130" s="94">
        <v>0</v>
      </c>
      <c r="D130" s="94">
        <v>0</v>
      </c>
      <c r="E130" s="94">
        <v>0</v>
      </c>
      <c r="F130" s="94">
        <v>0</v>
      </c>
      <c r="G130" s="94">
        <v>0</v>
      </c>
      <c r="H130" s="94">
        <v>0</v>
      </c>
      <c r="I130" s="94">
        <v>0</v>
      </c>
      <c r="J130" s="94">
        <v>0</v>
      </c>
      <c r="K130" s="94" t="s">
        <v>347</v>
      </c>
      <c r="L130" s="94" t="s">
        <v>338</v>
      </c>
    </row>
    <row r="131" spans="1:12" x14ac:dyDescent="0.45">
      <c r="A131" s="94">
        <f t="shared" si="4"/>
        <v>0</v>
      </c>
      <c r="B131" s="94">
        <f t="shared" si="4"/>
        <v>0</v>
      </c>
      <c r="C131" s="94">
        <v>0</v>
      </c>
      <c r="D131" s="94">
        <v>0</v>
      </c>
      <c r="E131" s="94">
        <v>0</v>
      </c>
      <c r="F131" s="94">
        <v>0</v>
      </c>
      <c r="G131" s="94">
        <v>0</v>
      </c>
      <c r="H131" s="94">
        <v>0</v>
      </c>
      <c r="I131" s="94">
        <v>0</v>
      </c>
      <c r="J131" s="94">
        <v>0</v>
      </c>
      <c r="K131" s="94" t="s">
        <v>346</v>
      </c>
      <c r="L131" s="94" t="s">
        <v>338</v>
      </c>
    </row>
    <row r="132" spans="1:12" x14ac:dyDescent="0.45">
      <c r="A132" s="94">
        <f t="shared" si="4"/>
        <v>0</v>
      </c>
      <c r="B132" s="94">
        <f t="shared" si="4"/>
        <v>0</v>
      </c>
      <c r="C132" s="94">
        <v>0</v>
      </c>
      <c r="D132" s="94">
        <v>0</v>
      </c>
      <c r="E132" s="94">
        <v>0</v>
      </c>
      <c r="F132" s="94">
        <v>0</v>
      </c>
      <c r="G132" s="94">
        <v>0</v>
      </c>
      <c r="H132" s="94">
        <v>0</v>
      </c>
      <c r="I132" s="94">
        <v>0</v>
      </c>
      <c r="J132" s="94">
        <v>0</v>
      </c>
      <c r="K132" s="94" t="s">
        <v>348</v>
      </c>
      <c r="L132" s="94" t="s">
        <v>338</v>
      </c>
    </row>
    <row r="133" spans="1:12" x14ac:dyDescent="0.45">
      <c r="A133" s="94">
        <f t="shared" si="4"/>
        <v>0</v>
      </c>
      <c r="B133" s="94">
        <f t="shared" si="4"/>
        <v>0</v>
      </c>
      <c r="C133" s="94">
        <v>0</v>
      </c>
      <c r="D133" s="94">
        <v>0</v>
      </c>
      <c r="E133" s="94">
        <v>0</v>
      </c>
      <c r="F133" s="94">
        <v>0</v>
      </c>
      <c r="G133" s="94">
        <v>0</v>
      </c>
      <c r="H133" s="94">
        <v>0</v>
      </c>
      <c r="I133" s="94">
        <v>0</v>
      </c>
      <c r="J133" s="94">
        <v>0</v>
      </c>
      <c r="K133" s="94" t="s">
        <v>347</v>
      </c>
      <c r="L133" s="94" t="s">
        <v>338</v>
      </c>
    </row>
    <row r="134" spans="1:12" x14ac:dyDescent="0.45">
      <c r="A134" s="94">
        <f t="shared" si="4"/>
        <v>0</v>
      </c>
      <c r="B134" s="94">
        <f t="shared" si="4"/>
        <v>0</v>
      </c>
      <c r="C134" s="94">
        <v>0</v>
      </c>
      <c r="D134" s="94">
        <v>0</v>
      </c>
      <c r="E134" s="94">
        <v>0</v>
      </c>
      <c r="F134" s="94">
        <v>0</v>
      </c>
      <c r="G134" s="94">
        <v>0</v>
      </c>
      <c r="H134" s="94">
        <v>0</v>
      </c>
      <c r="I134" s="94">
        <v>0</v>
      </c>
      <c r="J134" s="94">
        <v>0</v>
      </c>
      <c r="K134" s="94" t="s">
        <v>346</v>
      </c>
      <c r="L134" s="94" t="s">
        <v>338</v>
      </c>
    </row>
    <row r="135" spans="1:12" x14ac:dyDescent="0.45">
      <c r="A135" s="94">
        <f t="shared" si="4"/>
        <v>0</v>
      </c>
      <c r="B135" s="94">
        <f t="shared" si="4"/>
        <v>0</v>
      </c>
      <c r="C135" s="94">
        <v>0</v>
      </c>
      <c r="D135" s="94">
        <v>0</v>
      </c>
      <c r="E135" s="94">
        <v>0</v>
      </c>
      <c r="F135" s="94">
        <v>0</v>
      </c>
      <c r="G135" s="94">
        <v>0</v>
      </c>
      <c r="H135" s="94">
        <v>0</v>
      </c>
      <c r="I135" s="94">
        <v>0</v>
      </c>
      <c r="J135" s="94">
        <v>0</v>
      </c>
      <c r="K135" s="94" t="s">
        <v>348</v>
      </c>
      <c r="L135" s="94" t="s">
        <v>338</v>
      </c>
    </row>
    <row r="136" spans="1:12" x14ac:dyDescent="0.45">
      <c r="A136" s="94">
        <f t="shared" ref="A136:A167" si="5">SUM(I136+G136+E136+C136)</f>
        <v>0</v>
      </c>
      <c r="B136" s="94">
        <f t="shared" ref="B136:B199" si="6">SUM(J136+H136+F136+D136)</f>
        <v>0</v>
      </c>
      <c r="C136" s="94">
        <v>0</v>
      </c>
      <c r="D136" s="94">
        <v>0</v>
      </c>
      <c r="E136" s="94">
        <v>0</v>
      </c>
      <c r="F136" s="94">
        <v>0</v>
      </c>
      <c r="G136" s="94">
        <v>0</v>
      </c>
      <c r="H136" s="94">
        <v>0</v>
      </c>
      <c r="I136" s="94">
        <v>0</v>
      </c>
      <c r="J136" s="94">
        <v>0</v>
      </c>
      <c r="K136" s="94" t="s">
        <v>347</v>
      </c>
      <c r="L136" s="94" t="s">
        <v>338</v>
      </c>
    </row>
    <row r="137" spans="1:12" x14ac:dyDescent="0.45">
      <c r="A137" s="94">
        <f t="shared" si="5"/>
        <v>0</v>
      </c>
      <c r="B137" s="94">
        <f t="shared" si="6"/>
        <v>0</v>
      </c>
      <c r="C137" s="94">
        <v>0</v>
      </c>
      <c r="D137" s="94">
        <v>0</v>
      </c>
      <c r="E137" s="94">
        <v>0</v>
      </c>
      <c r="F137" s="94">
        <v>0</v>
      </c>
      <c r="G137" s="94">
        <v>0</v>
      </c>
      <c r="H137" s="94">
        <v>0</v>
      </c>
      <c r="I137" s="94">
        <v>0</v>
      </c>
      <c r="J137" s="94">
        <v>0</v>
      </c>
      <c r="K137" s="94" t="s">
        <v>346</v>
      </c>
      <c r="L137" s="94" t="s">
        <v>338</v>
      </c>
    </row>
    <row r="138" spans="1:12" ht="18.75" x14ac:dyDescent="0.45">
      <c r="A138" s="180">
        <f t="shared" si="5"/>
        <v>0</v>
      </c>
      <c r="B138" s="180">
        <f t="shared" si="6"/>
        <v>0</v>
      </c>
      <c r="C138" s="193">
        <f t="shared" ref="C138:J138" si="7">SUM(C75:C137)</f>
        <v>0</v>
      </c>
      <c r="D138" s="193">
        <f t="shared" si="7"/>
        <v>0</v>
      </c>
      <c r="E138" s="193">
        <f t="shared" si="7"/>
        <v>0</v>
      </c>
      <c r="F138" s="193">
        <f t="shared" si="7"/>
        <v>0</v>
      </c>
      <c r="G138" s="193">
        <f t="shared" si="7"/>
        <v>0</v>
      </c>
      <c r="H138" s="193">
        <f t="shared" si="7"/>
        <v>0</v>
      </c>
      <c r="I138" s="193">
        <f t="shared" si="7"/>
        <v>0</v>
      </c>
      <c r="J138" s="193">
        <f t="shared" si="7"/>
        <v>0</v>
      </c>
      <c r="K138" s="194" t="s">
        <v>310</v>
      </c>
      <c r="L138" s="94"/>
    </row>
    <row r="139" spans="1:12" x14ac:dyDescent="0.45">
      <c r="A139" s="94">
        <f t="shared" si="5"/>
        <v>0</v>
      </c>
      <c r="B139" s="94">
        <f t="shared" si="6"/>
        <v>0</v>
      </c>
      <c r="C139" s="94">
        <v>0</v>
      </c>
      <c r="D139" s="94">
        <v>0</v>
      </c>
      <c r="E139" s="94">
        <v>0</v>
      </c>
      <c r="F139" s="94">
        <v>0</v>
      </c>
      <c r="G139" s="94">
        <v>0</v>
      </c>
      <c r="H139" s="94">
        <v>0</v>
      </c>
      <c r="I139" s="94">
        <v>0</v>
      </c>
      <c r="J139" s="94">
        <v>0</v>
      </c>
      <c r="K139" s="94" t="s">
        <v>352</v>
      </c>
      <c r="L139" s="94" t="s">
        <v>338</v>
      </c>
    </row>
    <row r="140" spans="1:12" x14ac:dyDescent="0.45">
      <c r="A140" s="94">
        <f t="shared" si="5"/>
        <v>0</v>
      </c>
      <c r="B140" s="94">
        <f t="shared" si="6"/>
        <v>0</v>
      </c>
      <c r="C140" s="94">
        <v>0</v>
      </c>
      <c r="D140" s="94">
        <v>0</v>
      </c>
      <c r="E140" s="94">
        <v>0</v>
      </c>
      <c r="F140" s="94">
        <v>0</v>
      </c>
      <c r="G140" s="94">
        <v>0</v>
      </c>
      <c r="H140" s="94">
        <v>0</v>
      </c>
      <c r="I140" s="94">
        <v>0</v>
      </c>
      <c r="J140" s="94">
        <v>0</v>
      </c>
      <c r="K140" s="94" t="s">
        <v>351</v>
      </c>
      <c r="L140" s="94" t="s">
        <v>338</v>
      </c>
    </row>
    <row r="141" spans="1:12" x14ac:dyDescent="0.45">
      <c r="A141" s="94">
        <f t="shared" si="5"/>
        <v>0</v>
      </c>
      <c r="B141" s="94">
        <f t="shared" si="6"/>
        <v>0</v>
      </c>
      <c r="C141" s="94">
        <v>0</v>
      </c>
      <c r="D141" s="94">
        <v>0</v>
      </c>
      <c r="E141" s="94">
        <v>0</v>
      </c>
      <c r="F141" s="94">
        <v>0</v>
      </c>
      <c r="G141" s="94">
        <v>0</v>
      </c>
      <c r="H141" s="94">
        <v>0</v>
      </c>
      <c r="I141" s="94">
        <v>0</v>
      </c>
      <c r="J141" s="94">
        <v>0</v>
      </c>
      <c r="K141" s="94" t="s">
        <v>350</v>
      </c>
      <c r="L141" s="94" t="s">
        <v>338</v>
      </c>
    </row>
    <row r="142" spans="1:12" x14ac:dyDescent="0.45">
      <c r="A142" s="94">
        <f t="shared" si="5"/>
        <v>0</v>
      </c>
      <c r="B142" s="94">
        <f t="shared" si="6"/>
        <v>0</v>
      </c>
      <c r="C142" s="94">
        <v>0</v>
      </c>
      <c r="D142" s="94">
        <v>0</v>
      </c>
      <c r="E142" s="94">
        <v>0</v>
      </c>
      <c r="F142" s="94">
        <v>0</v>
      </c>
      <c r="G142" s="94">
        <v>0</v>
      </c>
      <c r="H142" s="94">
        <v>0</v>
      </c>
      <c r="I142" s="94">
        <v>0</v>
      </c>
      <c r="J142" s="94">
        <v>0</v>
      </c>
      <c r="K142" s="94" t="s">
        <v>349</v>
      </c>
      <c r="L142" s="94" t="s">
        <v>338</v>
      </c>
    </row>
    <row r="143" spans="1:12" x14ac:dyDescent="0.45">
      <c r="A143" s="94">
        <f t="shared" si="5"/>
        <v>0</v>
      </c>
      <c r="B143" s="94">
        <f t="shared" si="6"/>
        <v>0</v>
      </c>
      <c r="C143" s="94">
        <v>0</v>
      </c>
      <c r="D143" s="94">
        <v>0</v>
      </c>
      <c r="E143" s="94">
        <v>0</v>
      </c>
      <c r="F143" s="94">
        <v>0</v>
      </c>
      <c r="G143" s="94">
        <v>0</v>
      </c>
      <c r="H143" s="94">
        <v>0</v>
      </c>
      <c r="I143" s="94">
        <v>0</v>
      </c>
      <c r="J143" s="94">
        <v>0</v>
      </c>
      <c r="K143" s="94" t="s">
        <v>348</v>
      </c>
      <c r="L143" s="94" t="s">
        <v>338</v>
      </c>
    </row>
    <row r="144" spans="1:12" x14ac:dyDescent="0.45">
      <c r="A144" s="94">
        <f t="shared" si="5"/>
        <v>0</v>
      </c>
      <c r="B144" s="94">
        <f t="shared" si="6"/>
        <v>0</v>
      </c>
      <c r="C144" s="94">
        <v>0</v>
      </c>
      <c r="D144" s="94">
        <v>0</v>
      </c>
      <c r="E144" s="94">
        <v>0</v>
      </c>
      <c r="F144" s="94">
        <v>0</v>
      </c>
      <c r="G144" s="94">
        <v>0</v>
      </c>
      <c r="H144" s="94">
        <v>0</v>
      </c>
      <c r="I144" s="94">
        <v>0</v>
      </c>
      <c r="J144" s="94">
        <v>0</v>
      </c>
      <c r="K144" s="94" t="s">
        <v>347</v>
      </c>
      <c r="L144" s="94" t="s">
        <v>338</v>
      </c>
    </row>
    <row r="145" spans="1:12" x14ac:dyDescent="0.45">
      <c r="A145" s="94">
        <f t="shared" si="5"/>
        <v>0</v>
      </c>
      <c r="B145" s="94">
        <f t="shared" si="6"/>
        <v>0</v>
      </c>
      <c r="C145" s="94">
        <v>0</v>
      </c>
      <c r="D145" s="94">
        <v>0</v>
      </c>
      <c r="E145" s="94">
        <v>0</v>
      </c>
      <c r="F145" s="94">
        <v>0</v>
      </c>
      <c r="G145" s="94">
        <v>0</v>
      </c>
      <c r="H145" s="94">
        <v>0</v>
      </c>
      <c r="I145" s="94">
        <v>0</v>
      </c>
      <c r="J145" s="94">
        <v>0</v>
      </c>
      <c r="K145" s="94" t="s">
        <v>346</v>
      </c>
      <c r="L145" s="94" t="s">
        <v>338</v>
      </c>
    </row>
    <row r="146" spans="1:12" x14ac:dyDescent="0.45">
      <c r="A146" s="94">
        <f t="shared" si="5"/>
        <v>0</v>
      </c>
      <c r="B146" s="94">
        <f t="shared" si="6"/>
        <v>0</v>
      </c>
      <c r="C146" s="94">
        <v>0</v>
      </c>
      <c r="D146" s="94">
        <v>0</v>
      </c>
      <c r="E146" s="94">
        <v>0</v>
      </c>
      <c r="F146" s="94">
        <v>0</v>
      </c>
      <c r="G146" s="94">
        <v>0</v>
      </c>
      <c r="H146" s="94">
        <v>0</v>
      </c>
      <c r="I146" s="94">
        <v>0</v>
      </c>
      <c r="J146" s="94">
        <v>0</v>
      </c>
      <c r="K146" s="94" t="s">
        <v>348</v>
      </c>
      <c r="L146" s="94" t="s">
        <v>338</v>
      </c>
    </row>
    <row r="147" spans="1:12" x14ac:dyDescent="0.45">
      <c r="A147" s="94">
        <f t="shared" si="5"/>
        <v>0</v>
      </c>
      <c r="B147" s="94">
        <f t="shared" si="6"/>
        <v>0</v>
      </c>
      <c r="C147" s="94">
        <v>0</v>
      </c>
      <c r="D147" s="94">
        <v>0</v>
      </c>
      <c r="E147" s="94">
        <v>0</v>
      </c>
      <c r="F147" s="94">
        <v>0</v>
      </c>
      <c r="G147" s="94">
        <v>0</v>
      </c>
      <c r="H147" s="94">
        <v>0</v>
      </c>
      <c r="I147" s="94">
        <v>0</v>
      </c>
      <c r="J147" s="94">
        <v>0</v>
      </c>
      <c r="K147" s="94" t="s">
        <v>347</v>
      </c>
      <c r="L147" s="94" t="s">
        <v>338</v>
      </c>
    </row>
    <row r="148" spans="1:12" x14ac:dyDescent="0.45">
      <c r="A148" s="94">
        <f t="shared" si="5"/>
        <v>0</v>
      </c>
      <c r="B148" s="94">
        <f t="shared" si="6"/>
        <v>0</v>
      </c>
      <c r="C148" s="94">
        <v>0</v>
      </c>
      <c r="D148" s="94">
        <v>0</v>
      </c>
      <c r="E148" s="94">
        <v>0</v>
      </c>
      <c r="F148" s="94">
        <v>0</v>
      </c>
      <c r="G148" s="94">
        <v>0</v>
      </c>
      <c r="H148" s="94">
        <v>0</v>
      </c>
      <c r="I148" s="94">
        <v>0</v>
      </c>
      <c r="J148" s="94">
        <v>0</v>
      </c>
      <c r="K148" s="94" t="s">
        <v>346</v>
      </c>
      <c r="L148" s="94" t="s">
        <v>338</v>
      </c>
    </row>
    <row r="149" spans="1:12" x14ac:dyDescent="0.45">
      <c r="A149" s="94">
        <f t="shared" si="5"/>
        <v>0</v>
      </c>
      <c r="B149" s="94">
        <f t="shared" si="6"/>
        <v>0</v>
      </c>
      <c r="C149" s="94">
        <v>0</v>
      </c>
      <c r="D149" s="94">
        <v>0</v>
      </c>
      <c r="E149" s="94">
        <v>0</v>
      </c>
      <c r="F149" s="94">
        <v>0</v>
      </c>
      <c r="G149" s="94">
        <v>0</v>
      </c>
      <c r="H149" s="94">
        <v>0</v>
      </c>
      <c r="I149" s="94">
        <v>0</v>
      </c>
      <c r="J149" s="94">
        <v>0</v>
      </c>
      <c r="K149" s="94" t="s">
        <v>348</v>
      </c>
      <c r="L149" s="94" t="s">
        <v>338</v>
      </c>
    </row>
    <row r="150" spans="1:12" x14ac:dyDescent="0.45">
      <c r="A150" s="94">
        <f t="shared" si="5"/>
        <v>0</v>
      </c>
      <c r="B150" s="94">
        <f t="shared" si="6"/>
        <v>0</v>
      </c>
      <c r="C150" s="94">
        <v>0</v>
      </c>
      <c r="D150" s="94">
        <v>0</v>
      </c>
      <c r="E150" s="94">
        <v>0</v>
      </c>
      <c r="F150" s="94">
        <v>0</v>
      </c>
      <c r="G150" s="94">
        <v>0</v>
      </c>
      <c r="H150" s="94">
        <v>0</v>
      </c>
      <c r="I150" s="94">
        <v>0</v>
      </c>
      <c r="J150" s="94">
        <v>0</v>
      </c>
      <c r="K150" s="94" t="s">
        <v>347</v>
      </c>
      <c r="L150" s="94" t="s">
        <v>338</v>
      </c>
    </row>
    <row r="151" spans="1:12" x14ac:dyDescent="0.45">
      <c r="A151" s="94">
        <f t="shared" si="5"/>
        <v>0</v>
      </c>
      <c r="B151" s="94">
        <f t="shared" si="6"/>
        <v>0</v>
      </c>
      <c r="C151" s="94">
        <v>0</v>
      </c>
      <c r="D151" s="94">
        <v>0</v>
      </c>
      <c r="E151" s="94">
        <v>0</v>
      </c>
      <c r="F151" s="94">
        <v>0</v>
      </c>
      <c r="G151" s="94">
        <v>0</v>
      </c>
      <c r="H151" s="94">
        <v>0</v>
      </c>
      <c r="I151" s="94">
        <v>0</v>
      </c>
      <c r="J151" s="94">
        <v>0</v>
      </c>
      <c r="K151" s="94" t="s">
        <v>346</v>
      </c>
      <c r="L151" s="94" t="s">
        <v>338</v>
      </c>
    </row>
    <row r="152" spans="1:12" x14ac:dyDescent="0.45">
      <c r="A152" s="94">
        <f t="shared" si="5"/>
        <v>0</v>
      </c>
      <c r="B152" s="94">
        <f t="shared" si="6"/>
        <v>0</v>
      </c>
      <c r="C152" s="94">
        <v>0</v>
      </c>
      <c r="D152" s="94">
        <v>0</v>
      </c>
      <c r="E152" s="94">
        <v>0</v>
      </c>
      <c r="F152" s="94">
        <v>0</v>
      </c>
      <c r="G152" s="94">
        <v>0</v>
      </c>
      <c r="H152" s="94">
        <v>0</v>
      </c>
      <c r="I152" s="94">
        <v>0</v>
      </c>
      <c r="J152" s="94">
        <v>0</v>
      </c>
      <c r="K152" s="94" t="s">
        <v>348</v>
      </c>
      <c r="L152" s="94" t="s">
        <v>338</v>
      </c>
    </row>
    <row r="153" spans="1:12" x14ac:dyDescent="0.45">
      <c r="A153" s="94">
        <f t="shared" si="5"/>
        <v>0</v>
      </c>
      <c r="B153" s="94">
        <f t="shared" si="6"/>
        <v>0</v>
      </c>
      <c r="C153" s="94">
        <v>0</v>
      </c>
      <c r="D153" s="94">
        <v>0</v>
      </c>
      <c r="E153" s="94">
        <v>0</v>
      </c>
      <c r="F153" s="94">
        <v>0</v>
      </c>
      <c r="G153" s="94">
        <v>0</v>
      </c>
      <c r="H153" s="94">
        <v>0</v>
      </c>
      <c r="I153" s="94">
        <v>0</v>
      </c>
      <c r="J153" s="94">
        <v>0</v>
      </c>
      <c r="K153" s="94" t="s">
        <v>347</v>
      </c>
      <c r="L153" s="94" t="s">
        <v>338</v>
      </c>
    </row>
    <row r="154" spans="1:12" x14ac:dyDescent="0.45">
      <c r="A154" s="94">
        <f t="shared" si="5"/>
        <v>0</v>
      </c>
      <c r="B154" s="94">
        <f t="shared" si="6"/>
        <v>0</v>
      </c>
      <c r="C154" s="94">
        <v>0</v>
      </c>
      <c r="D154" s="94">
        <v>0</v>
      </c>
      <c r="E154" s="94">
        <v>0</v>
      </c>
      <c r="F154" s="94">
        <v>0</v>
      </c>
      <c r="G154" s="94">
        <v>0</v>
      </c>
      <c r="H154" s="94">
        <v>0</v>
      </c>
      <c r="I154" s="94">
        <v>0</v>
      </c>
      <c r="J154" s="94">
        <v>0</v>
      </c>
      <c r="K154" s="94" t="s">
        <v>346</v>
      </c>
      <c r="L154" s="94" t="s">
        <v>338</v>
      </c>
    </row>
    <row r="155" spans="1:12" x14ac:dyDescent="0.45">
      <c r="A155" s="94">
        <f t="shared" si="5"/>
        <v>0</v>
      </c>
      <c r="B155" s="94">
        <f t="shared" si="6"/>
        <v>0</v>
      </c>
      <c r="C155" s="94">
        <v>0</v>
      </c>
      <c r="D155" s="94">
        <v>0</v>
      </c>
      <c r="E155" s="94">
        <v>0</v>
      </c>
      <c r="F155" s="94">
        <v>0</v>
      </c>
      <c r="G155" s="94">
        <v>0</v>
      </c>
      <c r="H155" s="94">
        <v>0</v>
      </c>
      <c r="I155" s="94">
        <v>0</v>
      </c>
      <c r="J155" s="94">
        <v>0</v>
      </c>
      <c r="K155" s="94" t="s">
        <v>348</v>
      </c>
      <c r="L155" s="94" t="s">
        <v>338</v>
      </c>
    </row>
    <row r="156" spans="1:12" x14ac:dyDescent="0.45">
      <c r="A156" s="94">
        <f t="shared" si="5"/>
        <v>0</v>
      </c>
      <c r="B156" s="94">
        <f t="shared" si="6"/>
        <v>0</v>
      </c>
      <c r="C156" s="94">
        <v>0</v>
      </c>
      <c r="D156" s="94">
        <v>0</v>
      </c>
      <c r="E156" s="94">
        <v>0</v>
      </c>
      <c r="F156" s="94">
        <v>0</v>
      </c>
      <c r="G156" s="94">
        <v>0</v>
      </c>
      <c r="H156" s="94">
        <v>0</v>
      </c>
      <c r="I156" s="94">
        <v>0</v>
      </c>
      <c r="J156" s="94">
        <v>0</v>
      </c>
      <c r="K156" s="94" t="s">
        <v>347</v>
      </c>
      <c r="L156" s="94" t="s">
        <v>338</v>
      </c>
    </row>
    <row r="157" spans="1:12" x14ac:dyDescent="0.45">
      <c r="A157" s="94">
        <f t="shared" si="5"/>
        <v>0</v>
      </c>
      <c r="B157" s="94">
        <f t="shared" si="6"/>
        <v>0</v>
      </c>
      <c r="C157" s="94">
        <v>0</v>
      </c>
      <c r="D157" s="94">
        <v>0</v>
      </c>
      <c r="E157" s="94">
        <v>0</v>
      </c>
      <c r="F157" s="94">
        <v>0</v>
      </c>
      <c r="G157" s="94">
        <v>0</v>
      </c>
      <c r="H157" s="94">
        <v>0</v>
      </c>
      <c r="I157" s="94">
        <v>0</v>
      </c>
      <c r="J157" s="94">
        <v>0</v>
      </c>
      <c r="K157" s="94" t="s">
        <v>346</v>
      </c>
      <c r="L157" s="94" t="s">
        <v>338</v>
      </c>
    </row>
    <row r="158" spans="1:12" x14ac:dyDescent="0.45">
      <c r="A158" s="94">
        <f t="shared" si="5"/>
        <v>0</v>
      </c>
      <c r="B158" s="94">
        <f t="shared" si="6"/>
        <v>0</v>
      </c>
      <c r="C158" s="94">
        <v>0</v>
      </c>
      <c r="D158" s="94">
        <v>0</v>
      </c>
      <c r="E158" s="94">
        <v>0</v>
      </c>
      <c r="F158" s="94">
        <v>0</v>
      </c>
      <c r="G158" s="94">
        <v>0</v>
      </c>
      <c r="H158" s="94">
        <v>0</v>
      </c>
      <c r="I158" s="94">
        <v>0</v>
      </c>
      <c r="J158" s="94">
        <v>0</v>
      </c>
      <c r="K158" s="94" t="s">
        <v>348</v>
      </c>
      <c r="L158" s="94" t="s">
        <v>338</v>
      </c>
    </row>
    <row r="159" spans="1:12" x14ac:dyDescent="0.45">
      <c r="A159" s="94">
        <f t="shared" si="5"/>
        <v>0</v>
      </c>
      <c r="B159" s="94">
        <f t="shared" si="6"/>
        <v>0</v>
      </c>
      <c r="C159" s="94">
        <v>0</v>
      </c>
      <c r="D159" s="94">
        <v>0</v>
      </c>
      <c r="E159" s="94">
        <v>0</v>
      </c>
      <c r="F159" s="94">
        <v>0</v>
      </c>
      <c r="G159" s="94">
        <v>0</v>
      </c>
      <c r="H159" s="94">
        <v>0</v>
      </c>
      <c r="I159" s="94">
        <v>0</v>
      </c>
      <c r="J159" s="94">
        <v>0</v>
      </c>
      <c r="K159" s="94" t="s">
        <v>347</v>
      </c>
      <c r="L159" s="94" t="s">
        <v>338</v>
      </c>
    </row>
    <row r="160" spans="1:12" x14ac:dyDescent="0.45">
      <c r="A160" s="94">
        <f t="shared" si="5"/>
        <v>0</v>
      </c>
      <c r="B160" s="94">
        <f t="shared" si="6"/>
        <v>0</v>
      </c>
      <c r="C160" s="94">
        <v>0</v>
      </c>
      <c r="D160" s="94">
        <v>0</v>
      </c>
      <c r="E160" s="94">
        <v>0</v>
      </c>
      <c r="F160" s="94">
        <v>0</v>
      </c>
      <c r="G160" s="94">
        <v>0</v>
      </c>
      <c r="H160" s="94">
        <v>0</v>
      </c>
      <c r="I160" s="94">
        <v>0</v>
      </c>
      <c r="J160" s="94">
        <v>0</v>
      </c>
      <c r="K160" s="94" t="s">
        <v>346</v>
      </c>
      <c r="L160" s="94" t="s">
        <v>338</v>
      </c>
    </row>
    <row r="161" spans="1:12" x14ac:dyDescent="0.45">
      <c r="A161" s="94">
        <f t="shared" si="5"/>
        <v>0</v>
      </c>
      <c r="B161" s="94">
        <f t="shared" si="6"/>
        <v>0</v>
      </c>
      <c r="C161" s="94">
        <v>0</v>
      </c>
      <c r="D161" s="94">
        <v>0</v>
      </c>
      <c r="E161" s="94">
        <v>0</v>
      </c>
      <c r="F161" s="94">
        <v>0</v>
      </c>
      <c r="G161" s="94">
        <v>0</v>
      </c>
      <c r="H161" s="94">
        <v>0</v>
      </c>
      <c r="I161" s="94">
        <v>0</v>
      </c>
      <c r="J161" s="94">
        <v>0</v>
      </c>
      <c r="K161" s="94" t="s">
        <v>348</v>
      </c>
      <c r="L161" s="94" t="s">
        <v>338</v>
      </c>
    </row>
    <row r="162" spans="1:12" x14ac:dyDescent="0.45">
      <c r="A162" s="94">
        <f t="shared" si="5"/>
        <v>0</v>
      </c>
      <c r="B162" s="94">
        <f t="shared" si="6"/>
        <v>0</v>
      </c>
      <c r="C162" s="94">
        <v>0</v>
      </c>
      <c r="D162" s="94">
        <v>0</v>
      </c>
      <c r="E162" s="94">
        <v>0</v>
      </c>
      <c r="F162" s="94">
        <v>0</v>
      </c>
      <c r="G162" s="94">
        <v>0</v>
      </c>
      <c r="H162" s="94">
        <v>0</v>
      </c>
      <c r="I162" s="94">
        <v>0</v>
      </c>
      <c r="J162" s="94">
        <v>0</v>
      </c>
      <c r="K162" s="94" t="s">
        <v>347</v>
      </c>
      <c r="L162" s="94" t="s">
        <v>338</v>
      </c>
    </row>
    <row r="163" spans="1:12" x14ac:dyDescent="0.45">
      <c r="A163" s="94">
        <f t="shared" si="5"/>
        <v>0</v>
      </c>
      <c r="B163" s="94">
        <f t="shared" si="6"/>
        <v>0</v>
      </c>
      <c r="C163" s="94">
        <v>0</v>
      </c>
      <c r="D163" s="94">
        <v>0</v>
      </c>
      <c r="E163" s="94">
        <v>0</v>
      </c>
      <c r="F163" s="94">
        <v>0</v>
      </c>
      <c r="G163" s="94">
        <v>0</v>
      </c>
      <c r="H163" s="94">
        <v>0</v>
      </c>
      <c r="I163" s="94">
        <v>0</v>
      </c>
      <c r="J163" s="94">
        <v>0</v>
      </c>
      <c r="K163" s="94" t="s">
        <v>346</v>
      </c>
      <c r="L163" s="94" t="s">
        <v>338</v>
      </c>
    </row>
    <row r="164" spans="1:12" x14ac:dyDescent="0.45">
      <c r="A164" s="94">
        <f t="shared" si="5"/>
        <v>0</v>
      </c>
      <c r="B164" s="94">
        <f t="shared" si="6"/>
        <v>0</v>
      </c>
      <c r="C164" s="94">
        <v>0</v>
      </c>
      <c r="D164" s="94">
        <v>0</v>
      </c>
      <c r="E164" s="94">
        <v>0</v>
      </c>
      <c r="F164" s="94">
        <v>0</v>
      </c>
      <c r="G164" s="94">
        <v>0</v>
      </c>
      <c r="H164" s="94">
        <v>0</v>
      </c>
      <c r="I164" s="94">
        <v>0</v>
      </c>
      <c r="J164" s="94">
        <v>0</v>
      </c>
      <c r="K164" s="94" t="s">
        <v>348</v>
      </c>
      <c r="L164" s="94" t="s">
        <v>338</v>
      </c>
    </row>
    <row r="165" spans="1:12" x14ac:dyDescent="0.45">
      <c r="A165" s="94">
        <f t="shared" si="5"/>
        <v>0</v>
      </c>
      <c r="B165" s="94">
        <f t="shared" si="6"/>
        <v>0</v>
      </c>
      <c r="C165" s="94">
        <v>0</v>
      </c>
      <c r="D165" s="94">
        <v>0</v>
      </c>
      <c r="E165" s="94">
        <v>0</v>
      </c>
      <c r="F165" s="94">
        <v>0</v>
      </c>
      <c r="G165" s="94">
        <v>0</v>
      </c>
      <c r="H165" s="94">
        <v>0</v>
      </c>
      <c r="I165" s="94">
        <v>0</v>
      </c>
      <c r="J165" s="94">
        <v>0</v>
      </c>
      <c r="K165" s="94" t="s">
        <v>347</v>
      </c>
      <c r="L165" s="94" t="s">
        <v>338</v>
      </c>
    </row>
    <row r="166" spans="1:12" x14ac:dyDescent="0.45">
      <c r="A166" s="94">
        <f t="shared" si="5"/>
        <v>0</v>
      </c>
      <c r="B166" s="94">
        <f t="shared" si="6"/>
        <v>0</v>
      </c>
      <c r="C166" s="94">
        <v>0</v>
      </c>
      <c r="D166" s="94">
        <v>0</v>
      </c>
      <c r="E166" s="94">
        <v>0</v>
      </c>
      <c r="F166" s="94">
        <v>0</v>
      </c>
      <c r="G166" s="94">
        <v>0</v>
      </c>
      <c r="H166" s="94">
        <v>0</v>
      </c>
      <c r="I166" s="94">
        <v>0</v>
      </c>
      <c r="J166" s="94">
        <v>0</v>
      </c>
      <c r="K166" s="94" t="s">
        <v>346</v>
      </c>
      <c r="L166" s="94" t="s">
        <v>338</v>
      </c>
    </row>
    <row r="167" spans="1:12" x14ac:dyDescent="0.45">
      <c r="A167" s="94">
        <f t="shared" si="5"/>
        <v>0</v>
      </c>
      <c r="B167" s="94">
        <f t="shared" si="6"/>
        <v>0</v>
      </c>
      <c r="C167" s="94">
        <v>0</v>
      </c>
      <c r="D167" s="94">
        <v>0</v>
      </c>
      <c r="E167" s="94">
        <v>0</v>
      </c>
      <c r="F167" s="94">
        <v>0</v>
      </c>
      <c r="G167" s="94">
        <v>0</v>
      </c>
      <c r="H167" s="94">
        <v>0</v>
      </c>
      <c r="I167" s="94">
        <v>0</v>
      </c>
      <c r="J167" s="94">
        <v>0</v>
      </c>
      <c r="K167" s="94" t="s">
        <v>348</v>
      </c>
      <c r="L167" s="94" t="s">
        <v>338</v>
      </c>
    </row>
    <row r="168" spans="1:12" x14ac:dyDescent="0.45">
      <c r="A168" s="94">
        <f t="shared" ref="A168:B204" si="8">SUM(I168+G168+E168+C168)</f>
        <v>0</v>
      </c>
      <c r="B168" s="94">
        <f t="shared" si="6"/>
        <v>0</v>
      </c>
      <c r="C168" s="94">
        <v>0</v>
      </c>
      <c r="D168" s="94">
        <v>0</v>
      </c>
      <c r="E168" s="94">
        <v>0</v>
      </c>
      <c r="F168" s="94">
        <v>0</v>
      </c>
      <c r="G168" s="94">
        <v>0</v>
      </c>
      <c r="H168" s="94">
        <v>0</v>
      </c>
      <c r="I168" s="94">
        <v>0</v>
      </c>
      <c r="J168" s="94">
        <v>0</v>
      </c>
      <c r="K168" s="94" t="s">
        <v>347</v>
      </c>
      <c r="L168" s="94" t="s">
        <v>338</v>
      </c>
    </row>
    <row r="169" spans="1:12" x14ac:dyDescent="0.45">
      <c r="A169" s="94">
        <f t="shared" si="8"/>
        <v>0</v>
      </c>
      <c r="B169" s="94">
        <f t="shared" si="6"/>
        <v>0</v>
      </c>
      <c r="C169" s="94">
        <v>0</v>
      </c>
      <c r="D169" s="94">
        <v>0</v>
      </c>
      <c r="E169" s="94">
        <v>0</v>
      </c>
      <c r="F169" s="94">
        <v>0</v>
      </c>
      <c r="G169" s="94">
        <v>0</v>
      </c>
      <c r="H169" s="94">
        <v>0</v>
      </c>
      <c r="I169" s="94">
        <v>0</v>
      </c>
      <c r="J169" s="94">
        <v>0</v>
      </c>
      <c r="K169" s="94" t="s">
        <v>346</v>
      </c>
      <c r="L169" s="94" t="s">
        <v>338</v>
      </c>
    </row>
    <row r="170" spans="1:12" x14ac:dyDescent="0.45">
      <c r="A170" s="94">
        <f t="shared" si="8"/>
        <v>0</v>
      </c>
      <c r="B170" s="94">
        <f t="shared" si="6"/>
        <v>0</v>
      </c>
      <c r="C170" s="94">
        <v>0</v>
      </c>
      <c r="D170" s="94">
        <v>0</v>
      </c>
      <c r="E170" s="94">
        <v>0</v>
      </c>
      <c r="F170" s="94">
        <v>0</v>
      </c>
      <c r="G170" s="94">
        <v>0</v>
      </c>
      <c r="H170" s="94">
        <v>0</v>
      </c>
      <c r="I170" s="94">
        <v>0</v>
      </c>
      <c r="J170" s="94">
        <v>0</v>
      </c>
      <c r="K170" s="94" t="s">
        <v>348</v>
      </c>
      <c r="L170" s="94" t="s">
        <v>338</v>
      </c>
    </row>
    <row r="171" spans="1:12" x14ac:dyDescent="0.45">
      <c r="A171" s="94">
        <f t="shared" si="8"/>
        <v>0</v>
      </c>
      <c r="B171" s="94">
        <f t="shared" si="6"/>
        <v>0</v>
      </c>
      <c r="C171" s="94">
        <v>0</v>
      </c>
      <c r="D171" s="94">
        <v>0</v>
      </c>
      <c r="E171" s="94">
        <v>0</v>
      </c>
      <c r="F171" s="94">
        <v>0</v>
      </c>
      <c r="G171" s="94">
        <v>0</v>
      </c>
      <c r="H171" s="94">
        <v>0</v>
      </c>
      <c r="I171" s="94">
        <v>0</v>
      </c>
      <c r="J171" s="94">
        <v>0</v>
      </c>
      <c r="K171" s="94" t="s">
        <v>347</v>
      </c>
      <c r="L171" s="94" t="s">
        <v>338</v>
      </c>
    </row>
    <row r="172" spans="1:12" x14ac:dyDescent="0.45">
      <c r="A172" s="94">
        <f t="shared" si="8"/>
        <v>0</v>
      </c>
      <c r="B172" s="94">
        <f t="shared" si="6"/>
        <v>0</v>
      </c>
      <c r="C172" s="94">
        <v>0</v>
      </c>
      <c r="D172" s="94">
        <v>0</v>
      </c>
      <c r="E172" s="94">
        <v>0</v>
      </c>
      <c r="F172" s="94">
        <v>0</v>
      </c>
      <c r="G172" s="94">
        <v>0</v>
      </c>
      <c r="H172" s="94">
        <v>0</v>
      </c>
      <c r="I172" s="94">
        <v>0</v>
      </c>
      <c r="J172" s="94">
        <v>0</v>
      </c>
      <c r="K172" s="94" t="s">
        <v>346</v>
      </c>
      <c r="L172" s="94" t="s">
        <v>338</v>
      </c>
    </row>
    <row r="173" spans="1:12" x14ac:dyDescent="0.45">
      <c r="A173" s="94">
        <f t="shared" si="8"/>
        <v>0</v>
      </c>
      <c r="B173" s="94">
        <f t="shared" si="6"/>
        <v>0</v>
      </c>
      <c r="C173" s="94">
        <v>0</v>
      </c>
      <c r="D173" s="94">
        <v>0</v>
      </c>
      <c r="E173" s="94">
        <v>0</v>
      </c>
      <c r="F173" s="94">
        <v>0</v>
      </c>
      <c r="G173" s="94">
        <v>0</v>
      </c>
      <c r="H173" s="94">
        <v>0</v>
      </c>
      <c r="I173" s="94">
        <v>0</v>
      </c>
      <c r="J173" s="94">
        <v>0</v>
      </c>
      <c r="K173" s="94" t="s">
        <v>348</v>
      </c>
      <c r="L173" s="94" t="s">
        <v>338</v>
      </c>
    </row>
    <row r="174" spans="1:12" x14ac:dyDescent="0.45">
      <c r="A174" s="94">
        <f t="shared" si="8"/>
        <v>0</v>
      </c>
      <c r="B174" s="94">
        <f t="shared" si="6"/>
        <v>0</v>
      </c>
      <c r="C174" s="94">
        <v>0</v>
      </c>
      <c r="D174" s="94">
        <v>0</v>
      </c>
      <c r="E174" s="94">
        <v>0</v>
      </c>
      <c r="F174" s="94">
        <v>0</v>
      </c>
      <c r="G174" s="94">
        <v>0</v>
      </c>
      <c r="H174" s="94">
        <v>0</v>
      </c>
      <c r="I174" s="94">
        <v>0</v>
      </c>
      <c r="J174" s="94">
        <v>0</v>
      </c>
      <c r="K174" s="94" t="s">
        <v>347</v>
      </c>
      <c r="L174" s="94" t="s">
        <v>338</v>
      </c>
    </row>
    <row r="175" spans="1:12" x14ac:dyDescent="0.45">
      <c r="A175" s="94">
        <f t="shared" si="8"/>
        <v>0</v>
      </c>
      <c r="B175" s="94">
        <f t="shared" si="6"/>
        <v>0</v>
      </c>
      <c r="C175" s="94">
        <v>0</v>
      </c>
      <c r="D175" s="94">
        <v>0</v>
      </c>
      <c r="E175" s="94">
        <v>0</v>
      </c>
      <c r="F175" s="94">
        <v>0</v>
      </c>
      <c r="G175" s="94">
        <v>0</v>
      </c>
      <c r="H175" s="94">
        <v>0</v>
      </c>
      <c r="I175" s="94">
        <v>0</v>
      </c>
      <c r="J175" s="94">
        <v>0</v>
      </c>
      <c r="K175" s="94" t="s">
        <v>346</v>
      </c>
      <c r="L175" s="94" t="s">
        <v>338</v>
      </c>
    </row>
    <row r="176" spans="1:12" x14ac:dyDescent="0.45">
      <c r="A176" s="94">
        <f t="shared" si="8"/>
        <v>0</v>
      </c>
      <c r="B176" s="94">
        <f t="shared" si="6"/>
        <v>0</v>
      </c>
      <c r="C176" s="94">
        <v>0</v>
      </c>
      <c r="D176" s="94">
        <v>0</v>
      </c>
      <c r="E176" s="94">
        <v>0</v>
      </c>
      <c r="F176" s="94">
        <v>0</v>
      </c>
      <c r="G176" s="94">
        <v>0</v>
      </c>
      <c r="H176" s="94">
        <v>0</v>
      </c>
      <c r="I176" s="94">
        <v>0</v>
      </c>
      <c r="J176" s="94">
        <v>0</v>
      </c>
      <c r="K176" s="94" t="s">
        <v>348</v>
      </c>
      <c r="L176" s="94" t="s">
        <v>338</v>
      </c>
    </row>
    <row r="177" spans="1:12" x14ac:dyDescent="0.45">
      <c r="A177" s="94">
        <f t="shared" si="8"/>
        <v>0</v>
      </c>
      <c r="B177" s="94">
        <f t="shared" si="6"/>
        <v>0</v>
      </c>
      <c r="C177" s="94">
        <v>0</v>
      </c>
      <c r="D177" s="94">
        <v>0</v>
      </c>
      <c r="E177" s="94">
        <v>0</v>
      </c>
      <c r="F177" s="94">
        <v>0</v>
      </c>
      <c r="G177" s="94">
        <v>0</v>
      </c>
      <c r="H177" s="94">
        <v>0</v>
      </c>
      <c r="I177" s="94">
        <v>0</v>
      </c>
      <c r="J177" s="94">
        <v>0</v>
      </c>
      <c r="K177" s="94" t="s">
        <v>347</v>
      </c>
      <c r="L177" s="94" t="s">
        <v>338</v>
      </c>
    </row>
    <row r="178" spans="1:12" x14ac:dyDescent="0.45">
      <c r="A178" s="94">
        <f t="shared" si="8"/>
        <v>0</v>
      </c>
      <c r="B178" s="94">
        <f t="shared" si="6"/>
        <v>0</v>
      </c>
      <c r="C178" s="94">
        <v>0</v>
      </c>
      <c r="D178" s="94">
        <v>0</v>
      </c>
      <c r="E178" s="94">
        <v>0</v>
      </c>
      <c r="F178" s="94">
        <v>0</v>
      </c>
      <c r="G178" s="94">
        <v>0</v>
      </c>
      <c r="H178" s="94">
        <v>0</v>
      </c>
      <c r="I178" s="94">
        <v>0</v>
      </c>
      <c r="J178" s="94">
        <v>0</v>
      </c>
      <c r="K178" s="94" t="s">
        <v>346</v>
      </c>
      <c r="L178" s="94" t="s">
        <v>338</v>
      </c>
    </row>
    <row r="179" spans="1:12" x14ac:dyDescent="0.45">
      <c r="A179" s="94">
        <f t="shared" si="8"/>
        <v>0</v>
      </c>
      <c r="B179" s="94">
        <f t="shared" si="6"/>
        <v>0</v>
      </c>
      <c r="C179" s="94">
        <v>0</v>
      </c>
      <c r="D179" s="94">
        <v>0</v>
      </c>
      <c r="E179" s="94">
        <v>0</v>
      </c>
      <c r="F179" s="94">
        <v>0</v>
      </c>
      <c r="G179" s="94">
        <v>0</v>
      </c>
      <c r="H179" s="94">
        <v>0</v>
      </c>
      <c r="I179" s="94">
        <v>0</v>
      </c>
      <c r="J179" s="94">
        <v>0</v>
      </c>
      <c r="K179" s="94" t="s">
        <v>348</v>
      </c>
      <c r="L179" s="94" t="s">
        <v>338</v>
      </c>
    </row>
    <row r="180" spans="1:12" x14ac:dyDescent="0.45">
      <c r="A180" s="94">
        <f t="shared" si="8"/>
        <v>0</v>
      </c>
      <c r="B180" s="94">
        <f t="shared" si="6"/>
        <v>0</v>
      </c>
      <c r="C180" s="94">
        <v>0</v>
      </c>
      <c r="D180" s="94">
        <v>0</v>
      </c>
      <c r="E180" s="94">
        <v>0</v>
      </c>
      <c r="F180" s="94">
        <v>0</v>
      </c>
      <c r="G180" s="94">
        <v>0</v>
      </c>
      <c r="H180" s="94">
        <v>0</v>
      </c>
      <c r="I180" s="94">
        <v>0</v>
      </c>
      <c r="J180" s="94">
        <v>0</v>
      </c>
      <c r="K180" s="94" t="s">
        <v>347</v>
      </c>
      <c r="L180" s="94" t="s">
        <v>338</v>
      </c>
    </row>
    <row r="181" spans="1:12" x14ac:dyDescent="0.45">
      <c r="A181" s="94">
        <f t="shared" si="8"/>
        <v>0</v>
      </c>
      <c r="B181" s="94">
        <f t="shared" si="6"/>
        <v>0</v>
      </c>
      <c r="C181" s="94">
        <v>0</v>
      </c>
      <c r="D181" s="94">
        <v>0</v>
      </c>
      <c r="E181" s="94">
        <v>0</v>
      </c>
      <c r="F181" s="94">
        <v>0</v>
      </c>
      <c r="G181" s="94">
        <v>0</v>
      </c>
      <c r="H181" s="94">
        <v>0</v>
      </c>
      <c r="I181" s="94">
        <v>0</v>
      </c>
      <c r="J181" s="94">
        <v>0</v>
      </c>
      <c r="K181" s="94" t="s">
        <v>346</v>
      </c>
      <c r="L181" s="94" t="s">
        <v>338</v>
      </c>
    </row>
    <row r="182" spans="1:12" x14ac:dyDescent="0.45">
      <c r="A182" s="94">
        <f t="shared" si="8"/>
        <v>0</v>
      </c>
      <c r="B182" s="94">
        <f t="shared" si="6"/>
        <v>0</v>
      </c>
      <c r="C182" s="94">
        <v>0</v>
      </c>
      <c r="D182" s="94">
        <v>0</v>
      </c>
      <c r="E182" s="94">
        <v>0</v>
      </c>
      <c r="F182" s="94">
        <v>0</v>
      </c>
      <c r="G182" s="94">
        <v>0</v>
      </c>
      <c r="H182" s="94">
        <v>0</v>
      </c>
      <c r="I182" s="94">
        <v>0</v>
      </c>
      <c r="J182" s="94">
        <v>0</v>
      </c>
      <c r="K182" s="94" t="s">
        <v>348</v>
      </c>
      <c r="L182" s="94" t="s">
        <v>338</v>
      </c>
    </row>
    <row r="183" spans="1:12" x14ac:dyDescent="0.45">
      <c r="A183" s="94">
        <f t="shared" si="8"/>
        <v>0</v>
      </c>
      <c r="B183" s="94">
        <f t="shared" si="6"/>
        <v>0</v>
      </c>
      <c r="C183" s="94">
        <v>0</v>
      </c>
      <c r="D183" s="94">
        <v>0</v>
      </c>
      <c r="E183" s="94">
        <v>0</v>
      </c>
      <c r="F183" s="94">
        <v>0</v>
      </c>
      <c r="G183" s="94">
        <v>0</v>
      </c>
      <c r="H183" s="94">
        <v>0</v>
      </c>
      <c r="I183" s="94">
        <v>0</v>
      </c>
      <c r="J183" s="94">
        <v>0</v>
      </c>
      <c r="K183" s="94" t="s">
        <v>347</v>
      </c>
      <c r="L183" s="94" t="s">
        <v>338</v>
      </c>
    </row>
    <row r="184" spans="1:12" x14ac:dyDescent="0.45">
      <c r="A184" s="94">
        <f t="shared" si="8"/>
        <v>0</v>
      </c>
      <c r="B184" s="94">
        <f t="shared" si="6"/>
        <v>0</v>
      </c>
      <c r="C184" s="94">
        <v>0</v>
      </c>
      <c r="D184" s="94">
        <v>0</v>
      </c>
      <c r="E184" s="94">
        <v>0</v>
      </c>
      <c r="F184" s="94">
        <v>0</v>
      </c>
      <c r="G184" s="94">
        <v>0</v>
      </c>
      <c r="H184" s="94">
        <v>0</v>
      </c>
      <c r="I184" s="94">
        <v>0</v>
      </c>
      <c r="J184" s="94">
        <v>0</v>
      </c>
      <c r="K184" s="94" t="s">
        <v>346</v>
      </c>
      <c r="L184" s="94" t="s">
        <v>338</v>
      </c>
    </row>
    <row r="185" spans="1:12" x14ac:dyDescent="0.45">
      <c r="A185" s="94">
        <f t="shared" si="8"/>
        <v>0</v>
      </c>
      <c r="B185" s="94">
        <f t="shared" si="6"/>
        <v>0</v>
      </c>
      <c r="C185" s="94">
        <v>0</v>
      </c>
      <c r="D185" s="94">
        <v>0</v>
      </c>
      <c r="E185" s="94">
        <v>0</v>
      </c>
      <c r="F185" s="94">
        <v>0</v>
      </c>
      <c r="G185" s="94">
        <v>0</v>
      </c>
      <c r="H185" s="94">
        <v>0</v>
      </c>
      <c r="I185" s="94">
        <v>0</v>
      </c>
      <c r="J185" s="94">
        <v>0</v>
      </c>
      <c r="K185" s="94" t="s">
        <v>348</v>
      </c>
      <c r="L185" s="94" t="s">
        <v>338</v>
      </c>
    </row>
    <row r="186" spans="1:12" x14ac:dyDescent="0.45">
      <c r="A186" s="94">
        <f t="shared" si="8"/>
        <v>0</v>
      </c>
      <c r="B186" s="94">
        <f t="shared" si="6"/>
        <v>0</v>
      </c>
      <c r="C186" s="94">
        <v>0</v>
      </c>
      <c r="D186" s="94">
        <v>0</v>
      </c>
      <c r="E186" s="94">
        <v>0</v>
      </c>
      <c r="F186" s="94">
        <v>0</v>
      </c>
      <c r="G186" s="94">
        <v>0</v>
      </c>
      <c r="H186" s="94">
        <v>0</v>
      </c>
      <c r="I186" s="94">
        <v>0</v>
      </c>
      <c r="J186" s="94">
        <v>0</v>
      </c>
      <c r="K186" s="94" t="s">
        <v>347</v>
      </c>
      <c r="L186" s="94" t="s">
        <v>338</v>
      </c>
    </row>
    <row r="187" spans="1:12" x14ac:dyDescent="0.45">
      <c r="A187" s="94">
        <f t="shared" si="8"/>
        <v>0</v>
      </c>
      <c r="B187" s="94">
        <f t="shared" si="6"/>
        <v>0</v>
      </c>
      <c r="C187" s="94">
        <v>0</v>
      </c>
      <c r="D187" s="94">
        <v>0</v>
      </c>
      <c r="E187" s="94">
        <v>0</v>
      </c>
      <c r="F187" s="94">
        <v>0</v>
      </c>
      <c r="G187" s="94">
        <v>0</v>
      </c>
      <c r="H187" s="94">
        <v>0</v>
      </c>
      <c r="I187" s="94">
        <v>0</v>
      </c>
      <c r="J187" s="94">
        <v>0</v>
      </c>
      <c r="K187" s="94" t="s">
        <v>346</v>
      </c>
      <c r="L187" s="94" t="s">
        <v>338</v>
      </c>
    </row>
    <row r="188" spans="1:12" x14ac:dyDescent="0.45">
      <c r="A188" s="94">
        <f t="shared" si="8"/>
        <v>0</v>
      </c>
      <c r="B188" s="94">
        <f t="shared" si="6"/>
        <v>0</v>
      </c>
      <c r="C188" s="94">
        <v>0</v>
      </c>
      <c r="D188" s="94">
        <v>0</v>
      </c>
      <c r="E188" s="94">
        <v>0</v>
      </c>
      <c r="F188" s="94">
        <v>0</v>
      </c>
      <c r="G188" s="94">
        <v>0</v>
      </c>
      <c r="H188" s="94">
        <v>0</v>
      </c>
      <c r="I188" s="94">
        <v>0</v>
      </c>
      <c r="J188" s="94">
        <v>0</v>
      </c>
      <c r="K188" s="94" t="s">
        <v>348</v>
      </c>
      <c r="L188" s="94" t="s">
        <v>338</v>
      </c>
    </row>
    <row r="189" spans="1:12" x14ac:dyDescent="0.45">
      <c r="A189" s="94">
        <f t="shared" si="8"/>
        <v>0</v>
      </c>
      <c r="B189" s="94">
        <f t="shared" si="6"/>
        <v>0</v>
      </c>
      <c r="C189" s="94">
        <v>0</v>
      </c>
      <c r="D189" s="94">
        <v>0</v>
      </c>
      <c r="E189" s="94">
        <v>0</v>
      </c>
      <c r="F189" s="94">
        <v>0</v>
      </c>
      <c r="G189" s="94">
        <v>0</v>
      </c>
      <c r="H189" s="94">
        <v>0</v>
      </c>
      <c r="I189" s="94">
        <v>0</v>
      </c>
      <c r="J189" s="94">
        <v>0</v>
      </c>
      <c r="K189" s="94" t="s">
        <v>347</v>
      </c>
      <c r="L189" s="94" t="s">
        <v>338</v>
      </c>
    </row>
    <row r="190" spans="1:12" x14ac:dyDescent="0.45">
      <c r="A190" s="94">
        <f t="shared" si="8"/>
        <v>0</v>
      </c>
      <c r="B190" s="94">
        <f t="shared" si="6"/>
        <v>0</v>
      </c>
      <c r="C190" s="94">
        <v>0</v>
      </c>
      <c r="D190" s="94">
        <v>0</v>
      </c>
      <c r="E190" s="94">
        <v>0</v>
      </c>
      <c r="F190" s="94">
        <v>0</v>
      </c>
      <c r="G190" s="94">
        <v>0</v>
      </c>
      <c r="H190" s="94">
        <v>0</v>
      </c>
      <c r="I190" s="94">
        <v>0</v>
      </c>
      <c r="J190" s="94">
        <v>0</v>
      </c>
      <c r="K190" s="94" t="s">
        <v>346</v>
      </c>
      <c r="L190" s="94" t="s">
        <v>338</v>
      </c>
    </row>
    <row r="191" spans="1:12" x14ac:dyDescent="0.45">
      <c r="A191" s="94">
        <f t="shared" si="8"/>
        <v>0</v>
      </c>
      <c r="B191" s="94">
        <f t="shared" si="6"/>
        <v>0</v>
      </c>
      <c r="C191" s="94">
        <v>0</v>
      </c>
      <c r="D191" s="94">
        <v>0</v>
      </c>
      <c r="E191" s="94">
        <v>0</v>
      </c>
      <c r="F191" s="94">
        <v>0</v>
      </c>
      <c r="G191" s="94">
        <v>0</v>
      </c>
      <c r="H191" s="94">
        <v>0</v>
      </c>
      <c r="I191" s="94">
        <v>0</v>
      </c>
      <c r="J191" s="94">
        <v>0</v>
      </c>
      <c r="K191" s="94" t="s">
        <v>348</v>
      </c>
      <c r="L191" s="94" t="s">
        <v>338</v>
      </c>
    </row>
    <row r="192" spans="1:12" x14ac:dyDescent="0.45">
      <c r="A192" s="94">
        <f t="shared" si="8"/>
        <v>0</v>
      </c>
      <c r="B192" s="94">
        <f t="shared" si="6"/>
        <v>0</v>
      </c>
      <c r="C192" s="94">
        <v>0</v>
      </c>
      <c r="D192" s="94">
        <v>0</v>
      </c>
      <c r="E192" s="94">
        <v>0</v>
      </c>
      <c r="F192" s="94">
        <v>0</v>
      </c>
      <c r="G192" s="94">
        <v>0</v>
      </c>
      <c r="H192" s="94">
        <v>0</v>
      </c>
      <c r="I192" s="94">
        <v>0</v>
      </c>
      <c r="J192" s="94">
        <v>0</v>
      </c>
      <c r="K192" s="94" t="s">
        <v>347</v>
      </c>
      <c r="L192" s="94" t="s">
        <v>338</v>
      </c>
    </row>
    <row r="193" spans="1:12" x14ac:dyDescent="0.45">
      <c r="A193" s="94">
        <f t="shared" si="8"/>
        <v>0</v>
      </c>
      <c r="B193" s="94">
        <f t="shared" si="6"/>
        <v>0</v>
      </c>
      <c r="C193" s="94">
        <v>0</v>
      </c>
      <c r="D193" s="94">
        <v>0</v>
      </c>
      <c r="E193" s="94">
        <v>0</v>
      </c>
      <c r="F193" s="94">
        <v>0</v>
      </c>
      <c r="G193" s="94">
        <v>0</v>
      </c>
      <c r="H193" s="94">
        <v>0</v>
      </c>
      <c r="I193" s="94">
        <v>0</v>
      </c>
      <c r="J193" s="94">
        <v>0</v>
      </c>
      <c r="K193" s="94" t="s">
        <v>346</v>
      </c>
      <c r="L193" s="94" t="s">
        <v>338</v>
      </c>
    </row>
    <row r="194" spans="1:12" x14ac:dyDescent="0.45">
      <c r="A194" s="94">
        <f t="shared" si="8"/>
        <v>0</v>
      </c>
      <c r="B194" s="94">
        <f t="shared" si="6"/>
        <v>0</v>
      </c>
      <c r="C194" s="94">
        <v>0</v>
      </c>
      <c r="D194" s="94">
        <v>0</v>
      </c>
      <c r="E194" s="94">
        <v>0</v>
      </c>
      <c r="F194" s="94">
        <v>0</v>
      </c>
      <c r="G194" s="94">
        <v>0</v>
      </c>
      <c r="H194" s="94">
        <v>0</v>
      </c>
      <c r="I194" s="94">
        <v>0</v>
      </c>
      <c r="J194" s="94">
        <v>0</v>
      </c>
      <c r="K194" s="94" t="s">
        <v>348</v>
      </c>
      <c r="L194" s="94" t="s">
        <v>338</v>
      </c>
    </row>
    <row r="195" spans="1:12" x14ac:dyDescent="0.45">
      <c r="A195" s="94">
        <f t="shared" si="8"/>
        <v>0</v>
      </c>
      <c r="B195" s="94">
        <f t="shared" si="6"/>
        <v>0</v>
      </c>
      <c r="C195" s="94">
        <v>0</v>
      </c>
      <c r="D195" s="94">
        <v>0</v>
      </c>
      <c r="E195" s="94">
        <v>0</v>
      </c>
      <c r="F195" s="94">
        <v>0</v>
      </c>
      <c r="G195" s="94">
        <v>0</v>
      </c>
      <c r="H195" s="94">
        <v>0</v>
      </c>
      <c r="I195" s="94">
        <v>0</v>
      </c>
      <c r="J195" s="94">
        <v>0</v>
      </c>
      <c r="K195" s="94" t="s">
        <v>347</v>
      </c>
      <c r="L195" s="94" t="s">
        <v>338</v>
      </c>
    </row>
    <row r="196" spans="1:12" x14ac:dyDescent="0.45">
      <c r="A196" s="94">
        <f t="shared" si="8"/>
        <v>0</v>
      </c>
      <c r="B196" s="94">
        <f t="shared" si="6"/>
        <v>0</v>
      </c>
      <c r="C196" s="94">
        <v>0</v>
      </c>
      <c r="D196" s="94">
        <v>0</v>
      </c>
      <c r="E196" s="94">
        <v>0</v>
      </c>
      <c r="F196" s="94">
        <v>0</v>
      </c>
      <c r="G196" s="94">
        <v>0</v>
      </c>
      <c r="H196" s="94">
        <v>0</v>
      </c>
      <c r="I196" s="94">
        <v>0</v>
      </c>
      <c r="J196" s="94">
        <v>0</v>
      </c>
      <c r="K196" s="94" t="s">
        <v>346</v>
      </c>
      <c r="L196" s="94" t="s">
        <v>338</v>
      </c>
    </row>
    <row r="197" spans="1:12" x14ac:dyDescent="0.45">
      <c r="A197" s="94">
        <f t="shared" si="8"/>
        <v>0</v>
      </c>
      <c r="B197" s="94">
        <f t="shared" si="6"/>
        <v>0</v>
      </c>
      <c r="C197" s="94">
        <v>0</v>
      </c>
      <c r="D197" s="94">
        <v>0</v>
      </c>
      <c r="E197" s="94">
        <v>0</v>
      </c>
      <c r="F197" s="94">
        <v>0</v>
      </c>
      <c r="G197" s="94">
        <v>0</v>
      </c>
      <c r="H197" s="94">
        <v>0</v>
      </c>
      <c r="I197" s="94">
        <v>0</v>
      </c>
      <c r="J197" s="94">
        <v>0</v>
      </c>
      <c r="K197" s="94" t="s">
        <v>348</v>
      </c>
      <c r="L197" s="94" t="s">
        <v>338</v>
      </c>
    </row>
    <row r="198" spans="1:12" x14ac:dyDescent="0.45">
      <c r="A198" s="94">
        <f t="shared" si="8"/>
        <v>0</v>
      </c>
      <c r="B198" s="94">
        <f t="shared" si="6"/>
        <v>0</v>
      </c>
      <c r="C198" s="94">
        <v>0</v>
      </c>
      <c r="D198" s="94">
        <v>0</v>
      </c>
      <c r="E198" s="94">
        <v>0</v>
      </c>
      <c r="F198" s="94">
        <v>0</v>
      </c>
      <c r="G198" s="94">
        <v>0</v>
      </c>
      <c r="H198" s="94">
        <v>0</v>
      </c>
      <c r="I198" s="94">
        <v>0</v>
      </c>
      <c r="J198" s="94">
        <v>0</v>
      </c>
      <c r="K198" s="94" t="s">
        <v>347</v>
      </c>
      <c r="L198" s="94" t="s">
        <v>338</v>
      </c>
    </row>
    <row r="199" spans="1:12" x14ac:dyDescent="0.45">
      <c r="A199" s="94">
        <f t="shared" si="8"/>
        <v>0</v>
      </c>
      <c r="B199" s="94">
        <f t="shared" si="6"/>
        <v>0</v>
      </c>
      <c r="C199" s="94">
        <v>0</v>
      </c>
      <c r="D199" s="94">
        <v>0</v>
      </c>
      <c r="E199" s="94">
        <v>0</v>
      </c>
      <c r="F199" s="94">
        <v>0</v>
      </c>
      <c r="G199" s="94">
        <v>0</v>
      </c>
      <c r="H199" s="94">
        <v>0</v>
      </c>
      <c r="I199" s="94">
        <v>0</v>
      </c>
      <c r="J199" s="94">
        <v>0</v>
      </c>
      <c r="K199" s="94" t="s">
        <v>346</v>
      </c>
      <c r="L199" s="94" t="s">
        <v>338</v>
      </c>
    </row>
    <row r="200" spans="1:12" x14ac:dyDescent="0.45">
      <c r="A200" s="94">
        <f t="shared" si="8"/>
        <v>0</v>
      </c>
      <c r="B200" s="94">
        <f t="shared" si="8"/>
        <v>0</v>
      </c>
      <c r="C200" s="94">
        <v>0</v>
      </c>
      <c r="D200" s="94">
        <v>0</v>
      </c>
      <c r="E200" s="94">
        <v>0</v>
      </c>
      <c r="F200" s="94">
        <v>0</v>
      </c>
      <c r="G200" s="94">
        <v>0</v>
      </c>
      <c r="H200" s="94">
        <v>0</v>
      </c>
      <c r="I200" s="94">
        <v>0</v>
      </c>
      <c r="J200" s="94">
        <v>0</v>
      </c>
      <c r="K200" s="94" t="s">
        <v>348</v>
      </c>
      <c r="L200" s="94" t="s">
        <v>338</v>
      </c>
    </row>
    <row r="201" spans="1:12" x14ac:dyDescent="0.45">
      <c r="A201" s="94">
        <f t="shared" si="8"/>
        <v>0</v>
      </c>
      <c r="B201" s="94">
        <f t="shared" si="8"/>
        <v>0</v>
      </c>
      <c r="C201" s="94">
        <v>0</v>
      </c>
      <c r="D201" s="94">
        <v>0</v>
      </c>
      <c r="E201" s="94">
        <v>0</v>
      </c>
      <c r="F201" s="94">
        <v>0</v>
      </c>
      <c r="G201" s="94">
        <v>0</v>
      </c>
      <c r="H201" s="94">
        <v>0</v>
      </c>
      <c r="I201" s="94">
        <v>0</v>
      </c>
      <c r="J201" s="94">
        <v>0</v>
      </c>
      <c r="K201" s="94" t="s">
        <v>347</v>
      </c>
      <c r="L201" s="94" t="s">
        <v>338</v>
      </c>
    </row>
    <row r="202" spans="1:12" x14ac:dyDescent="0.45">
      <c r="A202" s="94">
        <f t="shared" si="8"/>
        <v>0</v>
      </c>
      <c r="B202" s="94">
        <f t="shared" si="8"/>
        <v>0</v>
      </c>
      <c r="C202" s="94">
        <v>0</v>
      </c>
      <c r="D202" s="94">
        <v>0</v>
      </c>
      <c r="E202" s="94">
        <v>0</v>
      </c>
      <c r="F202" s="94">
        <v>0</v>
      </c>
      <c r="G202" s="94">
        <v>0</v>
      </c>
      <c r="H202" s="94">
        <v>0</v>
      </c>
      <c r="I202" s="94">
        <v>0</v>
      </c>
      <c r="J202" s="94">
        <v>0</v>
      </c>
      <c r="K202" s="94" t="s">
        <v>346</v>
      </c>
      <c r="L202" s="94" t="s">
        <v>338</v>
      </c>
    </row>
    <row r="203" spans="1:12" ht="18.75" x14ac:dyDescent="0.45">
      <c r="A203" s="180">
        <f t="shared" si="8"/>
        <v>0</v>
      </c>
      <c r="B203" s="180">
        <f t="shared" si="8"/>
        <v>0</v>
      </c>
      <c r="C203" s="193">
        <f t="shared" ref="C203:J203" si="9">SUM(C140:C202)</f>
        <v>0</v>
      </c>
      <c r="D203" s="193">
        <f t="shared" si="9"/>
        <v>0</v>
      </c>
      <c r="E203" s="193">
        <f t="shared" si="9"/>
        <v>0</v>
      </c>
      <c r="F203" s="193">
        <f t="shared" si="9"/>
        <v>0</v>
      </c>
      <c r="G203" s="193">
        <f t="shared" si="9"/>
        <v>0</v>
      </c>
      <c r="H203" s="193">
        <f t="shared" si="9"/>
        <v>0</v>
      </c>
      <c r="I203" s="193">
        <f t="shared" si="9"/>
        <v>0</v>
      </c>
      <c r="J203" s="193">
        <f t="shared" si="9"/>
        <v>0</v>
      </c>
      <c r="K203" s="194" t="s">
        <v>302</v>
      </c>
      <c r="L203" s="94"/>
    </row>
    <row r="204" spans="1:12" ht="21.75" x14ac:dyDescent="0.5">
      <c r="A204" s="195">
        <f t="shared" si="8"/>
        <v>0</v>
      </c>
      <c r="B204" s="195">
        <f t="shared" si="8"/>
        <v>0</v>
      </c>
      <c r="C204" s="195">
        <f t="shared" ref="C204:J204" si="10">SUM(C73+C138+C203)</f>
        <v>0</v>
      </c>
      <c r="D204" s="195">
        <f t="shared" si="10"/>
        <v>0</v>
      </c>
      <c r="E204" s="195">
        <f t="shared" si="10"/>
        <v>0</v>
      </c>
      <c r="F204" s="195">
        <f t="shared" si="10"/>
        <v>0</v>
      </c>
      <c r="G204" s="195">
        <f t="shared" si="10"/>
        <v>0</v>
      </c>
      <c r="H204" s="195">
        <f t="shared" si="10"/>
        <v>0</v>
      </c>
      <c r="I204" s="195">
        <f t="shared" si="10"/>
        <v>0</v>
      </c>
      <c r="J204" s="195">
        <f t="shared" si="10"/>
        <v>0</v>
      </c>
      <c r="K204" s="196" t="s">
        <v>387</v>
      </c>
      <c r="L204" s="94"/>
    </row>
  </sheetData>
  <mergeCells count="8">
    <mergeCell ref="I6:J6"/>
    <mergeCell ref="H4:I4"/>
    <mergeCell ref="L3:L4"/>
    <mergeCell ref="D2:E2"/>
    <mergeCell ref="A6:B6"/>
    <mergeCell ref="C6:D6"/>
    <mergeCell ref="E6:F6"/>
    <mergeCell ref="G6:H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T49"/>
  <sheetViews>
    <sheetView topLeftCell="J1" zoomScale="70" zoomScaleNormal="70" workbookViewId="0">
      <selection activeCell="S45" sqref="S45"/>
    </sheetView>
  </sheetViews>
  <sheetFormatPr baseColWidth="10" defaultRowHeight="15" x14ac:dyDescent="0.25"/>
  <cols>
    <col min="14" max="14" width="16.28515625" customWidth="1"/>
    <col min="16" max="16" width="18.28515625" customWidth="1"/>
    <col min="18" max="18" width="26.5703125" customWidth="1"/>
    <col min="19" max="19" width="53.7109375" customWidth="1"/>
    <col min="20" max="20" width="14" customWidth="1"/>
  </cols>
  <sheetData>
    <row r="2" spans="1:20" ht="30.75" x14ac:dyDescent="0.5">
      <c r="L2" s="81"/>
      <c r="M2" s="81"/>
      <c r="N2" s="81"/>
      <c r="O2" s="81"/>
      <c r="P2" s="81"/>
      <c r="Q2" s="81"/>
      <c r="R2" s="281" t="s">
        <v>183</v>
      </c>
      <c r="S2" s="281"/>
      <c r="T2" s="82" t="s">
        <v>236</v>
      </c>
    </row>
    <row r="3" spans="1:20" ht="27.75" x14ac:dyDescent="0.5">
      <c r="L3" s="81"/>
      <c r="M3" s="81"/>
      <c r="N3" s="81"/>
      <c r="O3" s="81"/>
      <c r="P3" s="81"/>
      <c r="Q3" s="81"/>
      <c r="R3" s="81"/>
      <c r="S3" s="229" t="s">
        <v>402</v>
      </c>
      <c r="T3" s="81"/>
    </row>
    <row r="4" spans="1:20" ht="20.25" x14ac:dyDescent="0.5">
      <c r="L4" s="81"/>
      <c r="M4" s="81"/>
      <c r="N4" s="81"/>
      <c r="O4" s="81"/>
      <c r="P4" s="81"/>
      <c r="Q4" s="81"/>
      <c r="S4" s="79" t="s">
        <v>237</v>
      </c>
    </row>
    <row r="5" spans="1:20" ht="22.5" x14ac:dyDescent="0.5">
      <c r="L5" s="81"/>
      <c r="M5" s="81"/>
      <c r="N5" s="81"/>
      <c r="O5" s="81"/>
      <c r="P5" s="289" t="s">
        <v>235</v>
      </c>
      <c r="Q5" s="289"/>
      <c r="R5" s="79" t="s">
        <v>238</v>
      </c>
      <c r="S5" s="81" t="s">
        <v>234</v>
      </c>
      <c r="T5" s="109" t="s">
        <v>173</v>
      </c>
    </row>
    <row r="6" spans="1:20" ht="20.25" x14ac:dyDescent="0.5">
      <c r="L6" s="81"/>
      <c r="M6" s="81"/>
      <c r="N6" s="81"/>
      <c r="O6" s="81"/>
      <c r="P6" s="108" t="s">
        <v>176</v>
      </c>
      <c r="Q6" s="108" t="s">
        <v>172</v>
      </c>
      <c r="R6" s="107" t="s">
        <v>233</v>
      </c>
      <c r="S6" s="106" t="s">
        <v>232</v>
      </c>
      <c r="T6" s="81"/>
    </row>
    <row r="7" spans="1:20" ht="20.25" x14ac:dyDescent="0.5">
      <c r="L7" s="81"/>
      <c r="M7" s="81"/>
      <c r="N7" s="81"/>
      <c r="O7" s="81"/>
      <c r="P7" s="105">
        <v>0</v>
      </c>
      <c r="Q7" s="105">
        <v>0</v>
      </c>
      <c r="R7" s="104" t="s">
        <v>231</v>
      </c>
      <c r="S7" s="103" t="s">
        <v>230</v>
      </c>
      <c r="T7" s="81"/>
    </row>
    <row r="8" spans="1:20" ht="20.25" x14ac:dyDescent="0.5">
      <c r="L8" s="81"/>
      <c r="M8" s="81"/>
      <c r="N8" s="81"/>
      <c r="O8" s="81"/>
      <c r="P8" s="105">
        <v>0</v>
      </c>
      <c r="Q8" s="105">
        <v>0</v>
      </c>
      <c r="R8" s="104" t="s">
        <v>231</v>
      </c>
      <c r="S8" s="103" t="s">
        <v>230</v>
      </c>
      <c r="T8" s="81"/>
    </row>
    <row r="9" spans="1:20" ht="20.25" x14ac:dyDescent="0.5">
      <c r="L9" s="81"/>
      <c r="M9" s="81"/>
      <c r="N9" s="81"/>
      <c r="O9" s="81"/>
      <c r="P9" s="105">
        <v>0</v>
      </c>
      <c r="Q9" s="105">
        <v>0</v>
      </c>
      <c r="R9" s="104" t="s">
        <v>231</v>
      </c>
      <c r="S9" s="103" t="s">
        <v>230</v>
      </c>
      <c r="T9" s="81"/>
    </row>
    <row r="10" spans="1:20" ht="20.25" x14ac:dyDescent="0.5">
      <c r="L10" s="81"/>
      <c r="M10" s="81"/>
      <c r="N10" s="81"/>
      <c r="O10" s="81"/>
      <c r="P10" s="81"/>
      <c r="Q10" s="81"/>
      <c r="R10" s="81"/>
      <c r="S10" s="110"/>
      <c r="T10" s="81"/>
    </row>
    <row r="11" spans="1:20" ht="20.25" x14ac:dyDescent="0.5">
      <c r="L11" s="81"/>
      <c r="M11" s="81"/>
      <c r="N11" s="81"/>
      <c r="O11" s="81"/>
      <c r="P11" s="81"/>
      <c r="Q11" s="81"/>
      <c r="R11" s="81"/>
      <c r="S11" s="110"/>
      <c r="T11" s="81"/>
    </row>
    <row r="12" spans="1:20" ht="20.25" x14ac:dyDescent="0.25">
      <c r="A12" s="290" t="s">
        <v>239</v>
      </c>
      <c r="B12" s="290"/>
      <c r="C12" s="290"/>
      <c r="D12" s="290"/>
      <c r="E12" s="290" t="s">
        <v>239</v>
      </c>
      <c r="F12" s="290"/>
      <c r="G12" s="290"/>
      <c r="H12" s="290"/>
      <c r="I12" s="290" t="s">
        <v>239</v>
      </c>
      <c r="J12" s="290"/>
      <c r="K12" s="290"/>
      <c r="L12" s="290"/>
      <c r="M12" s="280" t="s">
        <v>240</v>
      </c>
      <c r="N12" s="280"/>
      <c r="O12" s="280"/>
      <c r="P12" s="280"/>
      <c r="Q12" s="280"/>
      <c r="R12" s="280"/>
      <c r="S12" s="280" t="s">
        <v>241</v>
      </c>
      <c r="T12" s="282" t="s">
        <v>232</v>
      </c>
    </row>
    <row r="13" spans="1:20" ht="20.25" x14ac:dyDescent="0.25">
      <c r="A13" s="285" t="s">
        <v>242</v>
      </c>
      <c r="B13" s="285"/>
      <c r="C13" s="285" t="s">
        <v>243</v>
      </c>
      <c r="D13" s="285"/>
      <c r="E13" s="285" t="s">
        <v>242</v>
      </c>
      <c r="F13" s="285"/>
      <c r="G13" s="285" t="s">
        <v>243</v>
      </c>
      <c r="H13" s="285"/>
      <c r="I13" s="285" t="s">
        <v>242</v>
      </c>
      <c r="J13" s="285"/>
      <c r="K13" s="285" t="s">
        <v>243</v>
      </c>
      <c r="L13" s="285"/>
      <c r="M13" s="286" t="s">
        <v>239</v>
      </c>
      <c r="N13" s="287"/>
      <c r="O13" s="286" t="s">
        <v>239</v>
      </c>
      <c r="P13" s="287"/>
      <c r="Q13" s="288" t="s">
        <v>239</v>
      </c>
      <c r="R13" s="288"/>
      <c r="S13" s="280"/>
      <c r="T13" s="283"/>
    </row>
    <row r="14" spans="1:20" ht="20.25" x14ac:dyDescent="0.25">
      <c r="A14" s="111" t="s">
        <v>176</v>
      </c>
      <c r="B14" s="111" t="s">
        <v>172</v>
      </c>
      <c r="C14" s="111" t="s">
        <v>176</v>
      </c>
      <c r="D14" s="111" t="s">
        <v>172</v>
      </c>
      <c r="E14" s="111" t="s">
        <v>176</v>
      </c>
      <c r="F14" s="111" t="s">
        <v>172</v>
      </c>
      <c r="G14" s="111" t="s">
        <v>176</v>
      </c>
      <c r="H14" s="111" t="s">
        <v>172</v>
      </c>
      <c r="I14" s="111" t="s">
        <v>176</v>
      </c>
      <c r="J14" s="111" t="s">
        <v>172</v>
      </c>
      <c r="K14" s="111" t="s">
        <v>176</v>
      </c>
      <c r="L14" s="111" t="s">
        <v>172</v>
      </c>
      <c r="M14" s="105" t="s">
        <v>176</v>
      </c>
      <c r="N14" s="105" t="s">
        <v>172</v>
      </c>
      <c r="O14" s="105" t="s">
        <v>176</v>
      </c>
      <c r="P14" s="105" t="s">
        <v>172</v>
      </c>
      <c r="Q14" s="105" t="s">
        <v>176</v>
      </c>
      <c r="R14" s="105" t="s">
        <v>172</v>
      </c>
      <c r="S14" s="280"/>
      <c r="T14" s="284"/>
    </row>
    <row r="15" spans="1:20" ht="20.25" x14ac:dyDescent="0.25">
      <c r="A15" s="111">
        <v>0</v>
      </c>
      <c r="B15" s="111">
        <v>0</v>
      </c>
      <c r="C15" s="111">
        <v>0</v>
      </c>
      <c r="D15" s="111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05">
        <v>0</v>
      </c>
      <c r="N15" s="105">
        <v>0</v>
      </c>
      <c r="O15" s="105">
        <v>0</v>
      </c>
      <c r="P15" s="105">
        <v>0</v>
      </c>
      <c r="Q15" s="105">
        <v>0</v>
      </c>
      <c r="R15" s="105">
        <v>0</v>
      </c>
      <c r="S15" s="112" t="s">
        <v>244</v>
      </c>
      <c r="T15" s="113">
        <v>11000</v>
      </c>
    </row>
    <row r="16" spans="1:20" ht="20.25" x14ac:dyDescent="0.25">
      <c r="A16" s="111">
        <v>0</v>
      </c>
      <c r="B16" s="111">
        <v>0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05">
        <v>0</v>
      </c>
      <c r="N16" s="105">
        <v>0</v>
      </c>
      <c r="O16" s="105">
        <v>0</v>
      </c>
      <c r="P16" s="105">
        <v>0</v>
      </c>
      <c r="Q16" s="105">
        <v>0</v>
      </c>
      <c r="R16" s="105">
        <v>0</v>
      </c>
      <c r="S16" s="114" t="s">
        <v>245</v>
      </c>
      <c r="T16" s="113">
        <v>11100</v>
      </c>
    </row>
    <row r="17" spans="1:20" ht="20.25" x14ac:dyDescent="0.25">
      <c r="A17" s="111">
        <v>0</v>
      </c>
      <c r="B17" s="111">
        <v>0</v>
      </c>
      <c r="C17" s="111">
        <v>0</v>
      </c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05">
        <v>0</v>
      </c>
      <c r="N17" s="105">
        <v>0</v>
      </c>
      <c r="O17" s="105">
        <v>0</v>
      </c>
      <c r="P17" s="105">
        <v>0</v>
      </c>
      <c r="Q17" s="105">
        <v>0</v>
      </c>
      <c r="R17" s="105">
        <v>0</v>
      </c>
      <c r="S17" s="115" t="s">
        <v>246</v>
      </c>
      <c r="T17" s="113">
        <v>11200</v>
      </c>
    </row>
    <row r="18" spans="1:20" ht="20.25" x14ac:dyDescent="0.25">
      <c r="A18" s="111">
        <v>0</v>
      </c>
      <c r="B18" s="111">
        <v>0</v>
      </c>
      <c r="C18" s="111">
        <v>0</v>
      </c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05">
        <v>0</v>
      </c>
      <c r="N18" s="105">
        <v>0</v>
      </c>
      <c r="O18" s="105">
        <v>0</v>
      </c>
      <c r="P18" s="105">
        <v>0</v>
      </c>
      <c r="Q18" s="105">
        <v>0</v>
      </c>
      <c r="R18" s="105">
        <v>0</v>
      </c>
      <c r="S18" s="116" t="s">
        <v>247</v>
      </c>
      <c r="T18" s="113">
        <v>11210</v>
      </c>
    </row>
    <row r="19" spans="1:20" ht="20.25" x14ac:dyDescent="0.25">
      <c r="A19" s="111">
        <v>0</v>
      </c>
      <c r="B19" s="111">
        <v>0</v>
      </c>
      <c r="C19" s="111">
        <v>0</v>
      </c>
      <c r="D19" s="111">
        <v>0</v>
      </c>
      <c r="E19" s="111">
        <v>0</v>
      </c>
      <c r="F19" s="111">
        <v>0</v>
      </c>
      <c r="G19" s="111">
        <v>0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05">
        <v>0</v>
      </c>
      <c r="N19" s="105">
        <v>0</v>
      </c>
      <c r="O19" s="105">
        <v>0</v>
      </c>
      <c r="P19" s="105">
        <v>0</v>
      </c>
      <c r="Q19" s="105">
        <v>0</v>
      </c>
      <c r="R19" s="105">
        <v>0</v>
      </c>
      <c r="S19" s="116" t="s">
        <v>248</v>
      </c>
      <c r="T19" s="113">
        <v>11220</v>
      </c>
    </row>
    <row r="20" spans="1:20" ht="20.25" x14ac:dyDescent="0.25">
      <c r="A20" s="111">
        <v>0</v>
      </c>
      <c r="B20" s="111">
        <v>0</v>
      </c>
      <c r="C20" s="111">
        <v>0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05">
        <v>0</v>
      </c>
      <c r="N20" s="105">
        <v>0</v>
      </c>
      <c r="O20" s="105">
        <v>0</v>
      </c>
      <c r="P20" s="105">
        <v>0</v>
      </c>
      <c r="Q20" s="105">
        <v>0</v>
      </c>
      <c r="R20" s="105">
        <v>0</v>
      </c>
      <c r="S20" s="115" t="s">
        <v>249</v>
      </c>
      <c r="T20" s="113">
        <v>11300</v>
      </c>
    </row>
    <row r="21" spans="1:20" ht="20.25" x14ac:dyDescent="0.25">
      <c r="A21" s="111">
        <v>0</v>
      </c>
      <c r="B21" s="111">
        <v>0</v>
      </c>
      <c r="C21" s="111">
        <v>0</v>
      </c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05">
        <v>0</v>
      </c>
      <c r="N21" s="105">
        <v>0</v>
      </c>
      <c r="O21" s="105">
        <v>0</v>
      </c>
      <c r="P21" s="105">
        <v>0</v>
      </c>
      <c r="Q21" s="105">
        <v>0</v>
      </c>
      <c r="R21" s="105">
        <v>0</v>
      </c>
      <c r="S21" s="115" t="s">
        <v>250</v>
      </c>
      <c r="T21" s="113">
        <v>11400</v>
      </c>
    </row>
    <row r="22" spans="1:20" ht="20.25" x14ac:dyDescent="0.25">
      <c r="A22" s="111">
        <v>0</v>
      </c>
      <c r="B22" s="111">
        <v>0</v>
      </c>
      <c r="C22" s="111">
        <v>0</v>
      </c>
      <c r="D22" s="111">
        <v>0</v>
      </c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05">
        <v>0</v>
      </c>
      <c r="N22" s="105">
        <v>0</v>
      </c>
      <c r="O22" s="105">
        <v>0</v>
      </c>
      <c r="P22" s="105">
        <v>0</v>
      </c>
      <c r="Q22" s="105">
        <v>0</v>
      </c>
      <c r="R22" s="105">
        <v>0</v>
      </c>
      <c r="S22" s="117" t="s">
        <v>251</v>
      </c>
      <c r="T22" s="113">
        <v>11500</v>
      </c>
    </row>
    <row r="23" spans="1:20" ht="20.25" x14ac:dyDescent="0.25">
      <c r="A23" s="111">
        <v>0</v>
      </c>
      <c r="B23" s="111">
        <v>0</v>
      </c>
      <c r="C23" s="111">
        <v>0</v>
      </c>
      <c r="D23" s="111">
        <v>0</v>
      </c>
      <c r="E23" s="111">
        <v>0</v>
      </c>
      <c r="F23" s="111">
        <v>0</v>
      </c>
      <c r="G23" s="111">
        <v>0</v>
      </c>
      <c r="H23" s="111">
        <v>0</v>
      </c>
      <c r="I23" s="111">
        <v>0</v>
      </c>
      <c r="J23" s="111">
        <v>0</v>
      </c>
      <c r="K23" s="111">
        <v>0</v>
      </c>
      <c r="L23" s="111">
        <v>0</v>
      </c>
      <c r="M23" s="105">
        <v>0</v>
      </c>
      <c r="N23" s="105">
        <v>0</v>
      </c>
      <c r="O23" s="105">
        <v>0</v>
      </c>
      <c r="P23" s="105">
        <v>0</v>
      </c>
      <c r="Q23" s="105">
        <v>0</v>
      </c>
      <c r="R23" s="105">
        <v>0</v>
      </c>
      <c r="S23" s="112" t="s">
        <v>252</v>
      </c>
      <c r="T23" s="113">
        <v>12000</v>
      </c>
    </row>
    <row r="24" spans="1:20" ht="20.25" x14ac:dyDescent="0.25">
      <c r="A24" s="111">
        <v>0</v>
      </c>
      <c r="B24" s="111">
        <v>0</v>
      </c>
      <c r="C24" s="111">
        <v>0</v>
      </c>
      <c r="D24" s="111">
        <v>0</v>
      </c>
      <c r="E24" s="111">
        <v>0</v>
      </c>
      <c r="F24" s="111">
        <v>0</v>
      </c>
      <c r="G24" s="111">
        <v>0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05">
        <v>0</v>
      </c>
      <c r="N24" s="105">
        <v>0</v>
      </c>
      <c r="O24" s="105">
        <v>0</v>
      </c>
      <c r="P24" s="105">
        <v>0</v>
      </c>
      <c r="Q24" s="105">
        <v>0</v>
      </c>
      <c r="R24" s="105">
        <v>0</v>
      </c>
      <c r="S24" s="114" t="s">
        <v>253</v>
      </c>
      <c r="T24" s="113">
        <v>12100</v>
      </c>
    </row>
    <row r="25" spans="1:20" ht="20.25" x14ac:dyDescent="0.25">
      <c r="A25" s="111">
        <v>0</v>
      </c>
      <c r="B25" s="111">
        <v>0</v>
      </c>
      <c r="C25" s="111">
        <v>0</v>
      </c>
      <c r="D25" s="111">
        <v>0</v>
      </c>
      <c r="E25" s="111">
        <v>0</v>
      </c>
      <c r="F25" s="111">
        <v>0</v>
      </c>
      <c r="G25" s="111">
        <v>0</v>
      </c>
      <c r="H25" s="111">
        <v>0</v>
      </c>
      <c r="I25" s="111">
        <v>0</v>
      </c>
      <c r="J25" s="111">
        <v>0</v>
      </c>
      <c r="K25" s="111">
        <v>0</v>
      </c>
      <c r="L25" s="111">
        <v>0</v>
      </c>
      <c r="M25" s="105">
        <v>0</v>
      </c>
      <c r="N25" s="105">
        <v>0</v>
      </c>
      <c r="O25" s="105">
        <v>0</v>
      </c>
      <c r="P25" s="105">
        <v>0</v>
      </c>
      <c r="Q25" s="105">
        <v>0</v>
      </c>
      <c r="R25" s="105">
        <v>0</v>
      </c>
      <c r="S25" s="115" t="s">
        <v>254</v>
      </c>
      <c r="T25" s="113">
        <v>12200</v>
      </c>
    </row>
    <row r="26" spans="1:20" ht="20.25" x14ac:dyDescent="0.25">
      <c r="A26" s="111">
        <v>0</v>
      </c>
      <c r="B26" s="111">
        <v>0</v>
      </c>
      <c r="C26" s="111">
        <v>0</v>
      </c>
      <c r="D26" s="11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1">
        <v>0</v>
      </c>
      <c r="K26" s="111">
        <v>0</v>
      </c>
      <c r="L26" s="111">
        <v>0</v>
      </c>
      <c r="M26" s="105">
        <v>0</v>
      </c>
      <c r="N26" s="105">
        <v>0</v>
      </c>
      <c r="O26" s="105">
        <v>0</v>
      </c>
      <c r="P26" s="105">
        <v>0</v>
      </c>
      <c r="Q26" s="105">
        <v>0</v>
      </c>
      <c r="R26" s="105">
        <v>0</v>
      </c>
      <c r="S26" s="115" t="s">
        <v>255</v>
      </c>
      <c r="T26" s="113">
        <v>12300</v>
      </c>
    </row>
    <row r="27" spans="1:20" ht="20.25" x14ac:dyDescent="0.25">
      <c r="A27" s="111">
        <v>0</v>
      </c>
      <c r="B27" s="111">
        <v>0</v>
      </c>
      <c r="C27" s="111">
        <v>0</v>
      </c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111">
        <v>0</v>
      </c>
      <c r="M27" s="105">
        <v>0</v>
      </c>
      <c r="N27" s="105">
        <v>0</v>
      </c>
      <c r="O27" s="105">
        <v>0</v>
      </c>
      <c r="P27" s="105">
        <v>0</v>
      </c>
      <c r="Q27" s="105">
        <v>0</v>
      </c>
      <c r="R27" s="105">
        <v>0</v>
      </c>
      <c r="S27" s="115" t="s">
        <v>256</v>
      </c>
      <c r="T27" s="113">
        <v>12400</v>
      </c>
    </row>
    <row r="28" spans="1:20" ht="20.25" x14ac:dyDescent="0.25">
      <c r="A28" s="111">
        <v>0</v>
      </c>
      <c r="B28" s="111">
        <v>0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05">
        <v>0</v>
      </c>
      <c r="N28" s="105">
        <v>0</v>
      </c>
      <c r="O28" s="105">
        <v>0</v>
      </c>
      <c r="P28" s="105">
        <v>0</v>
      </c>
      <c r="Q28" s="105">
        <v>0</v>
      </c>
      <c r="R28" s="105">
        <v>0</v>
      </c>
      <c r="S28" s="115" t="s">
        <v>257</v>
      </c>
      <c r="T28" s="113">
        <v>12500</v>
      </c>
    </row>
    <row r="29" spans="1:20" ht="20.25" x14ac:dyDescent="0.25">
      <c r="A29" s="111">
        <v>0</v>
      </c>
      <c r="B29" s="111">
        <v>0</v>
      </c>
      <c r="C29" s="111">
        <v>0</v>
      </c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111">
        <v>0</v>
      </c>
      <c r="M29" s="105">
        <v>0</v>
      </c>
      <c r="N29" s="105">
        <v>0</v>
      </c>
      <c r="O29" s="105">
        <v>0</v>
      </c>
      <c r="P29" s="105">
        <v>0</v>
      </c>
      <c r="Q29" s="105">
        <v>0</v>
      </c>
      <c r="R29" s="105">
        <v>0</v>
      </c>
      <c r="S29" s="117" t="s">
        <v>258</v>
      </c>
      <c r="T29" s="113">
        <v>12600</v>
      </c>
    </row>
    <row r="30" spans="1:20" ht="20.25" x14ac:dyDescent="0.25">
      <c r="A30" s="111">
        <v>0</v>
      </c>
      <c r="B30" s="111">
        <v>0</v>
      </c>
      <c r="C30" s="111">
        <v>0</v>
      </c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111">
        <v>0</v>
      </c>
      <c r="M30" s="105">
        <v>0</v>
      </c>
      <c r="N30" s="105">
        <v>0</v>
      </c>
      <c r="O30" s="105">
        <v>0</v>
      </c>
      <c r="P30" s="105">
        <v>0</v>
      </c>
      <c r="Q30" s="105">
        <v>0</v>
      </c>
      <c r="R30" s="105">
        <v>0</v>
      </c>
      <c r="S30" s="112" t="s">
        <v>259</v>
      </c>
      <c r="T30" s="113">
        <v>13000</v>
      </c>
    </row>
    <row r="31" spans="1:20" ht="20.25" x14ac:dyDescent="0.25">
      <c r="A31" s="111">
        <v>0</v>
      </c>
      <c r="B31" s="111">
        <v>0</v>
      </c>
      <c r="C31" s="111">
        <v>0</v>
      </c>
      <c r="D31" s="111">
        <v>0</v>
      </c>
      <c r="E31" s="111">
        <v>0</v>
      </c>
      <c r="F31" s="111">
        <v>0</v>
      </c>
      <c r="G31" s="111">
        <v>0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  <c r="M31" s="105">
        <v>0</v>
      </c>
      <c r="N31" s="105">
        <v>0</v>
      </c>
      <c r="O31" s="105">
        <v>0</v>
      </c>
      <c r="P31" s="105">
        <v>0</v>
      </c>
      <c r="Q31" s="105">
        <v>0</v>
      </c>
      <c r="R31" s="105">
        <v>0</v>
      </c>
      <c r="S31" s="114" t="s">
        <v>260</v>
      </c>
      <c r="T31" s="113">
        <v>13100</v>
      </c>
    </row>
    <row r="32" spans="1:20" ht="20.25" x14ac:dyDescent="0.25">
      <c r="A32" s="111">
        <v>0</v>
      </c>
      <c r="B32" s="111">
        <v>0</v>
      </c>
      <c r="C32" s="111">
        <v>0</v>
      </c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  <c r="M32" s="105">
        <v>0</v>
      </c>
      <c r="N32" s="105">
        <v>0</v>
      </c>
      <c r="O32" s="105">
        <v>0</v>
      </c>
      <c r="P32" s="105">
        <v>0</v>
      </c>
      <c r="Q32" s="105">
        <v>0</v>
      </c>
      <c r="R32" s="105">
        <v>0</v>
      </c>
      <c r="S32" s="117" t="s">
        <v>261</v>
      </c>
      <c r="T32" s="113">
        <v>13200</v>
      </c>
    </row>
    <row r="33" spans="1:20" ht="20.25" x14ac:dyDescent="0.25">
      <c r="A33" s="111">
        <v>0</v>
      </c>
      <c r="B33" s="111">
        <v>0</v>
      </c>
      <c r="C33" s="111">
        <v>0</v>
      </c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v>0</v>
      </c>
      <c r="M33" s="105">
        <v>0</v>
      </c>
      <c r="N33" s="105">
        <v>0</v>
      </c>
      <c r="O33" s="105">
        <v>0</v>
      </c>
      <c r="P33" s="105">
        <v>0</v>
      </c>
      <c r="Q33" s="105">
        <v>0</v>
      </c>
      <c r="R33" s="105">
        <v>0</v>
      </c>
      <c r="S33" s="112" t="s">
        <v>262</v>
      </c>
      <c r="T33" s="113">
        <v>14000</v>
      </c>
    </row>
    <row r="34" spans="1:20" ht="20.25" x14ac:dyDescent="0.25">
      <c r="A34" s="111">
        <v>0</v>
      </c>
      <c r="B34" s="111">
        <v>0</v>
      </c>
      <c r="C34" s="111">
        <v>0</v>
      </c>
      <c r="D34" s="111">
        <v>0</v>
      </c>
      <c r="E34" s="111">
        <v>0</v>
      </c>
      <c r="F34" s="111">
        <v>0</v>
      </c>
      <c r="G34" s="111">
        <v>0</v>
      </c>
      <c r="H34" s="111">
        <v>0</v>
      </c>
      <c r="I34" s="111">
        <v>0</v>
      </c>
      <c r="J34" s="111">
        <v>0</v>
      </c>
      <c r="K34" s="111">
        <v>0</v>
      </c>
      <c r="L34" s="111">
        <v>0</v>
      </c>
      <c r="M34" s="105">
        <v>0</v>
      </c>
      <c r="N34" s="105">
        <v>0</v>
      </c>
      <c r="O34" s="105">
        <v>0</v>
      </c>
      <c r="P34" s="105">
        <v>0</v>
      </c>
      <c r="Q34" s="105">
        <v>0</v>
      </c>
      <c r="R34" s="105">
        <v>0</v>
      </c>
      <c r="S34" s="114" t="s">
        <v>263</v>
      </c>
      <c r="T34" s="113">
        <v>14100</v>
      </c>
    </row>
    <row r="35" spans="1:20" ht="20.25" x14ac:dyDescent="0.25">
      <c r="A35" s="111">
        <v>0</v>
      </c>
      <c r="B35" s="111">
        <v>0</v>
      </c>
      <c r="C35" s="111">
        <v>0</v>
      </c>
      <c r="D35" s="111">
        <v>0</v>
      </c>
      <c r="E35" s="111">
        <v>0</v>
      </c>
      <c r="F35" s="111">
        <v>0</v>
      </c>
      <c r="G35" s="111">
        <v>0</v>
      </c>
      <c r="H35" s="111">
        <v>0</v>
      </c>
      <c r="I35" s="111">
        <v>0</v>
      </c>
      <c r="J35" s="111">
        <v>0</v>
      </c>
      <c r="K35" s="111">
        <v>0</v>
      </c>
      <c r="L35" s="111">
        <v>0</v>
      </c>
      <c r="M35" s="105">
        <v>0</v>
      </c>
      <c r="N35" s="105">
        <v>0</v>
      </c>
      <c r="O35" s="105">
        <v>0</v>
      </c>
      <c r="P35" s="105">
        <v>0</v>
      </c>
      <c r="Q35" s="105">
        <v>0</v>
      </c>
      <c r="R35" s="105">
        <v>0</v>
      </c>
      <c r="S35" s="115" t="s">
        <v>264</v>
      </c>
      <c r="T35" s="113">
        <v>14200</v>
      </c>
    </row>
    <row r="36" spans="1:20" ht="20.25" x14ac:dyDescent="0.25">
      <c r="A36" s="111">
        <v>0</v>
      </c>
      <c r="B36" s="111">
        <v>0</v>
      </c>
      <c r="C36" s="111">
        <v>0</v>
      </c>
      <c r="D36" s="111">
        <v>0</v>
      </c>
      <c r="E36" s="111">
        <v>0</v>
      </c>
      <c r="F36" s="111">
        <v>0</v>
      </c>
      <c r="G36" s="111">
        <v>0</v>
      </c>
      <c r="H36" s="111">
        <v>0</v>
      </c>
      <c r="I36" s="111">
        <v>0</v>
      </c>
      <c r="J36" s="111">
        <v>0</v>
      </c>
      <c r="K36" s="111">
        <v>0</v>
      </c>
      <c r="L36" s="111">
        <v>0</v>
      </c>
      <c r="M36" s="105">
        <v>0</v>
      </c>
      <c r="N36" s="105">
        <v>0</v>
      </c>
      <c r="O36" s="105">
        <v>0</v>
      </c>
      <c r="P36" s="105">
        <v>0</v>
      </c>
      <c r="Q36" s="105">
        <v>0</v>
      </c>
      <c r="R36" s="105">
        <v>0</v>
      </c>
      <c r="S36" s="118" t="s">
        <v>265</v>
      </c>
      <c r="T36" s="113">
        <v>14210</v>
      </c>
    </row>
    <row r="37" spans="1:20" ht="20.25" x14ac:dyDescent="0.25">
      <c r="A37" s="111">
        <v>0</v>
      </c>
      <c r="B37" s="111">
        <v>0</v>
      </c>
      <c r="C37" s="111">
        <v>0</v>
      </c>
      <c r="D37" s="111">
        <v>0</v>
      </c>
      <c r="E37" s="111">
        <v>0</v>
      </c>
      <c r="F37" s="111">
        <v>0</v>
      </c>
      <c r="G37" s="111">
        <v>0</v>
      </c>
      <c r="H37" s="111">
        <v>0</v>
      </c>
      <c r="I37" s="111">
        <v>0</v>
      </c>
      <c r="J37" s="111">
        <v>0</v>
      </c>
      <c r="K37" s="111">
        <v>0</v>
      </c>
      <c r="L37" s="111">
        <v>0</v>
      </c>
      <c r="M37" s="105">
        <v>0</v>
      </c>
      <c r="N37" s="105">
        <v>0</v>
      </c>
      <c r="O37" s="105">
        <v>0</v>
      </c>
      <c r="P37" s="105">
        <v>0</v>
      </c>
      <c r="Q37" s="105">
        <v>0</v>
      </c>
      <c r="R37" s="105">
        <v>0</v>
      </c>
      <c r="S37" s="118" t="s">
        <v>266</v>
      </c>
      <c r="T37" s="113">
        <v>14220</v>
      </c>
    </row>
    <row r="38" spans="1:20" ht="20.25" x14ac:dyDescent="0.25">
      <c r="A38" s="111">
        <v>0</v>
      </c>
      <c r="B38" s="111">
        <v>0</v>
      </c>
      <c r="C38" s="111">
        <v>0</v>
      </c>
      <c r="D38" s="111">
        <v>0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1">
        <v>0</v>
      </c>
      <c r="K38" s="111">
        <v>0</v>
      </c>
      <c r="L38" s="111">
        <v>0</v>
      </c>
      <c r="M38" s="105">
        <v>0</v>
      </c>
      <c r="N38" s="105">
        <v>0</v>
      </c>
      <c r="O38" s="105">
        <v>0</v>
      </c>
      <c r="P38" s="105">
        <v>0</v>
      </c>
      <c r="Q38" s="105">
        <v>0</v>
      </c>
      <c r="R38" s="105">
        <v>0</v>
      </c>
      <c r="S38" s="119" t="s">
        <v>267</v>
      </c>
      <c r="T38" s="113">
        <v>14230</v>
      </c>
    </row>
    <row r="39" spans="1:20" ht="20.25" x14ac:dyDescent="0.25">
      <c r="A39" s="111">
        <v>0</v>
      </c>
      <c r="B39" s="111">
        <v>0</v>
      </c>
      <c r="C39" s="111">
        <v>0</v>
      </c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111">
        <v>0</v>
      </c>
      <c r="M39" s="105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12" t="s">
        <v>268</v>
      </c>
      <c r="T39" s="113">
        <v>15000</v>
      </c>
    </row>
    <row r="40" spans="1:20" ht="20.25" x14ac:dyDescent="0.25">
      <c r="A40" s="111">
        <v>0</v>
      </c>
      <c r="B40" s="111">
        <v>0</v>
      </c>
      <c r="C40" s="111">
        <v>0</v>
      </c>
      <c r="D40" s="111">
        <v>0</v>
      </c>
      <c r="E40" s="111">
        <v>0</v>
      </c>
      <c r="F40" s="111">
        <v>0</v>
      </c>
      <c r="G40" s="111">
        <v>0</v>
      </c>
      <c r="H40" s="111">
        <v>0</v>
      </c>
      <c r="I40" s="111">
        <v>0</v>
      </c>
      <c r="J40" s="111">
        <v>0</v>
      </c>
      <c r="K40" s="111">
        <v>0</v>
      </c>
      <c r="L40" s="111">
        <v>0</v>
      </c>
      <c r="M40" s="105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14" t="s">
        <v>269</v>
      </c>
      <c r="T40" s="113">
        <v>15100</v>
      </c>
    </row>
    <row r="41" spans="1:20" ht="20.25" x14ac:dyDescent="0.25">
      <c r="A41" s="111">
        <v>0</v>
      </c>
      <c r="B41" s="111">
        <v>0</v>
      </c>
      <c r="C41" s="111">
        <v>0</v>
      </c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  <c r="M41" s="105">
        <v>0</v>
      </c>
      <c r="N41" s="105">
        <v>0</v>
      </c>
      <c r="O41" s="105">
        <v>0</v>
      </c>
      <c r="P41" s="105">
        <v>0</v>
      </c>
      <c r="Q41" s="105">
        <v>0</v>
      </c>
      <c r="R41" s="105">
        <v>0</v>
      </c>
      <c r="S41" s="116" t="s">
        <v>270</v>
      </c>
      <c r="T41" s="113">
        <v>15110</v>
      </c>
    </row>
    <row r="42" spans="1:20" ht="20.25" x14ac:dyDescent="0.25">
      <c r="A42" s="111">
        <v>0</v>
      </c>
      <c r="B42" s="111">
        <v>0</v>
      </c>
      <c r="C42" s="111">
        <v>0</v>
      </c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05">
        <v>0</v>
      </c>
      <c r="N42" s="105">
        <v>0</v>
      </c>
      <c r="O42" s="105">
        <v>0</v>
      </c>
      <c r="P42" s="105">
        <v>0</v>
      </c>
      <c r="Q42" s="105">
        <v>0</v>
      </c>
      <c r="R42" s="105">
        <v>0</v>
      </c>
      <c r="S42" s="116" t="s">
        <v>271</v>
      </c>
      <c r="T42" s="113">
        <v>15120</v>
      </c>
    </row>
    <row r="43" spans="1:20" ht="20.25" x14ac:dyDescent="0.25">
      <c r="A43" s="111">
        <v>0</v>
      </c>
      <c r="B43" s="111">
        <v>0</v>
      </c>
      <c r="C43" s="111">
        <v>0</v>
      </c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05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16" t="s">
        <v>272</v>
      </c>
      <c r="T43" s="113">
        <v>15130</v>
      </c>
    </row>
    <row r="44" spans="1:20" ht="20.25" x14ac:dyDescent="0.25">
      <c r="A44" s="111">
        <v>0</v>
      </c>
      <c r="B44" s="111">
        <v>0</v>
      </c>
      <c r="C44" s="111">
        <v>0</v>
      </c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05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17" t="s">
        <v>273</v>
      </c>
      <c r="T44" s="113">
        <v>15200</v>
      </c>
    </row>
    <row r="45" spans="1:20" ht="20.25" x14ac:dyDescent="0.25">
      <c r="A45" s="111">
        <v>0</v>
      </c>
      <c r="B45" s="111">
        <v>0</v>
      </c>
      <c r="C45" s="111">
        <v>0</v>
      </c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05">
        <v>0</v>
      </c>
      <c r="N45" s="105">
        <v>0</v>
      </c>
      <c r="O45" s="105">
        <v>0</v>
      </c>
      <c r="P45" s="105">
        <v>0</v>
      </c>
      <c r="Q45" s="105">
        <v>0</v>
      </c>
      <c r="R45" s="105">
        <v>0</v>
      </c>
      <c r="S45" s="112" t="s">
        <v>274</v>
      </c>
      <c r="T45" s="113">
        <v>16000</v>
      </c>
    </row>
    <row r="46" spans="1:20" ht="20.25" x14ac:dyDescent="0.25">
      <c r="A46" s="111">
        <v>0</v>
      </c>
      <c r="B46" s="111">
        <v>0</v>
      </c>
      <c r="C46" s="111">
        <v>0</v>
      </c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05">
        <v>0</v>
      </c>
      <c r="N46" s="105">
        <v>0</v>
      </c>
      <c r="O46" s="105">
        <v>0</v>
      </c>
      <c r="P46" s="105">
        <v>0</v>
      </c>
      <c r="Q46" s="105">
        <v>0</v>
      </c>
      <c r="R46" s="105">
        <v>0</v>
      </c>
      <c r="S46" s="114" t="s">
        <v>275</v>
      </c>
      <c r="T46" s="113">
        <v>16100</v>
      </c>
    </row>
    <row r="47" spans="1:20" ht="20.25" x14ac:dyDescent="0.25">
      <c r="A47" s="111">
        <v>0</v>
      </c>
      <c r="B47" s="111">
        <v>0</v>
      </c>
      <c r="C47" s="111">
        <v>0</v>
      </c>
      <c r="D47" s="111">
        <v>0</v>
      </c>
      <c r="E47" s="111">
        <v>0</v>
      </c>
      <c r="F47" s="111">
        <v>0</v>
      </c>
      <c r="G47" s="111">
        <v>0</v>
      </c>
      <c r="H47" s="111">
        <v>0</v>
      </c>
      <c r="I47" s="111">
        <v>0</v>
      </c>
      <c r="J47" s="111">
        <v>0</v>
      </c>
      <c r="K47" s="111">
        <v>0</v>
      </c>
      <c r="L47" s="111">
        <v>0</v>
      </c>
      <c r="M47" s="105">
        <v>0</v>
      </c>
      <c r="N47" s="105">
        <v>0</v>
      </c>
      <c r="O47" s="105">
        <v>0</v>
      </c>
      <c r="P47" s="105">
        <v>0</v>
      </c>
      <c r="Q47" s="105">
        <v>0</v>
      </c>
      <c r="R47" s="105">
        <v>0</v>
      </c>
      <c r="S47" s="115" t="s">
        <v>276</v>
      </c>
      <c r="T47" s="113">
        <v>16200</v>
      </c>
    </row>
    <row r="48" spans="1:20" ht="20.25" x14ac:dyDescent="0.25">
      <c r="A48" s="111">
        <v>0</v>
      </c>
      <c r="B48" s="111">
        <v>0</v>
      </c>
      <c r="C48" s="111">
        <v>0</v>
      </c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05">
        <v>0</v>
      </c>
      <c r="N48" s="105">
        <v>0</v>
      </c>
      <c r="O48" s="105">
        <v>0</v>
      </c>
      <c r="P48" s="105">
        <v>0</v>
      </c>
      <c r="Q48" s="105">
        <v>0</v>
      </c>
      <c r="R48" s="105">
        <v>0</v>
      </c>
      <c r="S48" s="117" t="s">
        <v>277</v>
      </c>
      <c r="T48" s="113">
        <v>16300</v>
      </c>
    </row>
    <row r="49" spans="1:20" ht="20.25" x14ac:dyDescent="0.5">
      <c r="A49" s="120">
        <f t="shared" ref="A49:N49" si="0">SUM(A15,A23,A30,A33,A39,A45)</f>
        <v>0</v>
      </c>
      <c r="B49" s="120">
        <f t="shared" si="0"/>
        <v>0</v>
      </c>
      <c r="C49" s="120">
        <f t="shared" si="0"/>
        <v>0</v>
      </c>
      <c r="D49" s="120">
        <f t="shared" si="0"/>
        <v>0</v>
      </c>
      <c r="E49" s="120">
        <f t="shared" si="0"/>
        <v>0</v>
      </c>
      <c r="F49" s="120">
        <f t="shared" si="0"/>
        <v>0</v>
      </c>
      <c r="G49" s="120">
        <f t="shared" si="0"/>
        <v>0</v>
      </c>
      <c r="H49" s="120">
        <f t="shared" si="0"/>
        <v>0</v>
      </c>
      <c r="I49" s="120">
        <f t="shared" si="0"/>
        <v>0</v>
      </c>
      <c r="J49" s="120">
        <f t="shared" si="0"/>
        <v>0</v>
      </c>
      <c r="K49" s="120">
        <f t="shared" si="0"/>
        <v>0</v>
      </c>
      <c r="L49" s="120">
        <f t="shared" si="0"/>
        <v>0</v>
      </c>
      <c r="M49" s="120">
        <f t="shared" si="0"/>
        <v>0</v>
      </c>
      <c r="N49" s="120">
        <f t="shared" si="0"/>
        <v>0</v>
      </c>
      <c r="O49" s="120">
        <f t="shared" ref="O49:Q49" si="1">SUM(O15,O23,O30,O33,O39,O45)</f>
        <v>0</v>
      </c>
      <c r="P49" s="120">
        <f t="shared" si="1"/>
        <v>0</v>
      </c>
      <c r="Q49" s="120">
        <f t="shared" si="1"/>
        <v>0</v>
      </c>
      <c r="R49" s="120">
        <f>SUM(R15,R23,R30,R33,R39,R45)</f>
        <v>0</v>
      </c>
      <c r="S49" s="121" t="s">
        <v>174</v>
      </c>
      <c r="T49" s="122"/>
    </row>
  </sheetData>
  <mergeCells count="17">
    <mergeCell ref="I12:L12"/>
    <mergeCell ref="M12:R12"/>
    <mergeCell ref="R2:S2"/>
    <mergeCell ref="T12:T14"/>
    <mergeCell ref="A13:B13"/>
    <mergeCell ref="C13:D13"/>
    <mergeCell ref="E13:F13"/>
    <mergeCell ref="G13:H13"/>
    <mergeCell ref="I13:J13"/>
    <mergeCell ref="K13:L13"/>
    <mergeCell ref="M13:N13"/>
    <mergeCell ref="O13:P13"/>
    <mergeCell ref="Q13:R13"/>
    <mergeCell ref="S12:S14"/>
    <mergeCell ref="P5:Q5"/>
    <mergeCell ref="A12:D12"/>
    <mergeCell ref="E12:H1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G3:Q193"/>
  <sheetViews>
    <sheetView topLeftCell="G1" zoomScale="60" zoomScaleNormal="60" workbookViewId="0">
      <selection activeCell="L3" sqref="L3"/>
    </sheetView>
  </sheetViews>
  <sheetFormatPr baseColWidth="10" defaultRowHeight="18" x14ac:dyDescent="0.45"/>
  <cols>
    <col min="1" max="8" width="11.42578125" style="70"/>
    <col min="9" max="9" width="17.140625" style="70" bestFit="1" customWidth="1"/>
    <col min="10" max="11" width="11.42578125" style="70"/>
    <col min="12" max="12" width="12.85546875" style="70" bestFit="1" customWidth="1"/>
    <col min="13" max="13" width="24.85546875" style="70" bestFit="1" customWidth="1"/>
    <col min="14" max="14" width="11.42578125" style="70"/>
    <col min="15" max="15" width="94.140625" style="70" customWidth="1"/>
    <col min="16" max="16" width="11.42578125" style="70"/>
    <col min="17" max="17" width="15.140625" style="70" customWidth="1"/>
    <col min="18" max="16384" width="11.42578125" style="70"/>
  </cols>
  <sheetData>
    <row r="3" spans="7:17" ht="23.25" customHeight="1" x14ac:dyDescent="0.5">
      <c r="M3" s="81"/>
      <c r="N3" s="81"/>
      <c r="O3" s="281" t="s">
        <v>183</v>
      </c>
      <c r="P3" s="281"/>
      <c r="Q3" s="82" t="s">
        <v>236</v>
      </c>
    </row>
    <row r="4" spans="7:17" ht="20.25" customHeight="1" x14ac:dyDescent="0.5">
      <c r="M4" s="81"/>
      <c r="N4" s="81"/>
      <c r="O4" s="302" t="s">
        <v>403</v>
      </c>
      <c r="P4" s="302"/>
      <c r="Q4" s="81"/>
    </row>
    <row r="5" spans="7:17" ht="20.25" x14ac:dyDescent="0.5">
      <c r="M5" s="81"/>
      <c r="N5" s="81"/>
      <c r="O5" s="79" t="s">
        <v>181</v>
      </c>
      <c r="P5" s="81"/>
    </row>
    <row r="6" spans="7:17" ht="22.5" x14ac:dyDescent="0.5">
      <c r="M6" s="289" t="s">
        <v>235</v>
      </c>
      <c r="N6" s="289"/>
      <c r="O6" s="79" t="s">
        <v>180</v>
      </c>
      <c r="P6" s="81" t="s">
        <v>234</v>
      </c>
      <c r="Q6" s="78" t="s">
        <v>167</v>
      </c>
    </row>
    <row r="7" spans="7:17" ht="20.25" x14ac:dyDescent="0.5">
      <c r="M7" s="108" t="s">
        <v>176</v>
      </c>
      <c r="N7" s="108" t="s">
        <v>172</v>
      </c>
      <c r="O7" s="230" t="s">
        <v>233</v>
      </c>
      <c r="P7" s="106" t="s">
        <v>232</v>
      </c>
      <c r="Q7" s="81"/>
    </row>
    <row r="8" spans="7:17" ht="20.25" x14ac:dyDescent="0.5">
      <c r="M8" s="105">
        <v>0</v>
      </c>
      <c r="N8" s="105">
        <v>0</v>
      </c>
      <c r="O8" s="104" t="s">
        <v>231</v>
      </c>
      <c r="P8" s="103" t="s">
        <v>230</v>
      </c>
      <c r="Q8" s="81"/>
    </row>
    <row r="9" spans="7:17" ht="20.25" x14ac:dyDescent="0.5">
      <c r="M9" s="105">
        <v>0</v>
      </c>
      <c r="N9" s="105">
        <v>0</v>
      </c>
      <c r="O9" s="104" t="s">
        <v>231</v>
      </c>
      <c r="P9" s="103" t="s">
        <v>230</v>
      </c>
      <c r="Q9" s="81"/>
    </row>
    <row r="10" spans="7:17" ht="20.25" x14ac:dyDescent="0.5">
      <c r="M10" s="105">
        <v>0</v>
      </c>
      <c r="N10" s="105">
        <v>0</v>
      </c>
      <c r="O10" s="104" t="s">
        <v>231</v>
      </c>
      <c r="P10" s="103" t="s">
        <v>230</v>
      </c>
      <c r="Q10" s="81"/>
    </row>
    <row r="13" spans="7:17" ht="18.75" thickBot="1" x14ac:dyDescent="0.5"/>
    <row r="14" spans="7:17" ht="18" customHeight="1" x14ac:dyDescent="0.45">
      <c r="G14" s="305" t="s">
        <v>211</v>
      </c>
      <c r="H14" s="306"/>
      <c r="I14" s="306"/>
      <c r="J14" s="306"/>
      <c r="K14" s="307"/>
      <c r="L14" s="305" t="s">
        <v>210</v>
      </c>
      <c r="M14" s="306"/>
      <c r="N14" s="307"/>
      <c r="O14" s="311" t="s">
        <v>179</v>
      </c>
    </row>
    <row r="15" spans="7:17" ht="18.75" customHeight="1" thickBot="1" x14ac:dyDescent="0.5">
      <c r="G15" s="308"/>
      <c r="H15" s="309"/>
      <c r="I15" s="309"/>
      <c r="J15" s="309"/>
      <c r="K15" s="310"/>
      <c r="L15" s="308"/>
      <c r="M15" s="309"/>
      <c r="N15" s="310"/>
      <c r="O15" s="312"/>
    </row>
    <row r="16" spans="7:17" ht="22.5" thickBot="1" x14ac:dyDescent="0.5">
      <c r="G16" s="299" t="s">
        <v>191</v>
      </c>
      <c r="H16" s="299" t="s">
        <v>178</v>
      </c>
      <c r="I16" s="299" t="s">
        <v>190</v>
      </c>
      <c r="J16" s="300" t="s">
        <v>209</v>
      </c>
      <c r="K16" s="300"/>
      <c r="L16" s="94" t="s">
        <v>208</v>
      </c>
      <c r="M16" s="94" t="s">
        <v>207</v>
      </c>
      <c r="N16" s="94" t="s">
        <v>206</v>
      </c>
      <c r="O16" s="102" t="s">
        <v>205</v>
      </c>
    </row>
    <row r="17" spans="7:15" x14ac:dyDescent="0.45">
      <c r="G17" s="299"/>
      <c r="H17" s="299"/>
      <c r="I17" s="299"/>
      <c r="J17" s="74" t="s">
        <v>189</v>
      </c>
      <c r="K17" s="74" t="s">
        <v>188</v>
      </c>
      <c r="L17" s="74" t="s">
        <v>204</v>
      </c>
      <c r="M17" s="74" t="s">
        <v>203</v>
      </c>
      <c r="N17" s="74" t="s">
        <v>202</v>
      </c>
      <c r="O17" s="101" t="s">
        <v>229</v>
      </c>
    </row>
    <row r="18" spans="7:15" x14ac:dyDescent="0.45"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85" t="s">
        <v>228</v>
      </c>
    </row>
    <row r="19" spans="7:15" x14ac:dyDescent="0.45"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85" t="s">
        <v>227</v>
      </c>
    </row>
    <row r="20" spans="7:15" x14ac:dyDescent="0.45"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85" t="s">
        <v>226</v>
      </c>
    </row>
    <row r="21" spans="7:15" x14ac:dyDescent="0.45"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85" t="s">
        <v>225</v>
      </c>
    </row>
    <row r="22" spans="7:15" x14ac:dyDescent="0.45"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85" t="s">
        <v>224</v>
      </c>
    </row>
    <row r="23" spans="7:15" x14ac:dyDescent="0.45"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85" t="s">
        <v>223</v>
      </c>
    </row>
    <row r="24" spans="7:15" x14ac:dyDescent="0.45"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85" t="s">
        <v>222</v>
      </c>
    </row>
    <row r="25" spans="7:15" x14ac:dyDescent="0.45"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85" t="s">
        <v>221</v>
      </c>
    </row>
    <row r="26" spans="7:15" x14ac:dyDescent="0.45"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85" t="s">
        <v>220</v>
      </c>
    </row>
    <row r="27" spans="7:15" x14ac:dyDescent="0.45"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  <c r="M27" s="74">
        <v>0</v>
      </c>
      <c r="N27" s="74">
        <v>0</v>
      </c>
      <c r="O27" s="85" t="s">
        <v>219</v>
      </c>
    </row>
    <row r="28" spans="7:15" x14ac:dyDescent="0.45"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100" t="s">
        <v>218</v>
      </c>
    </row>
    <row r="29" spans="7:15" x14ac:dyDescent="0.45"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v>0</v>
      </c>
      <c r="N29" s="74">
        <v>0</v>
      </c>
      <c r="O29" s="100" t="s">
        <v>218</v>
      </c>
    </row>
    <row r="30" spans="7:15" x14ac:dyDescent="0.45"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100" t="s">
        <v>218</v>
      </c>
    </row>
    <row r="31" spans="7:15" ht="54" x14ac:dyDescent="0.45">
      <c r="G31" s="301" t="s">
        <v>191</v>
      </c>
      <c r="H31" s="301"/>
      <c r="I31" s="99" t="s">
        <v>197</v>
      </c>
      <c r="J31" s="99" t="s">
        <v>196</v>
      </c>
      <c r="K31" s="99" t="s">
        <v>195</v>
      </c>
      <c r="L31" s="74">
        <v>0</v>
      </c>
      <c r="M31" s="74">
        <v>0</v>
      </c>
      <c r="N31" s="83">
        <v>0</v>
      </c>
      <c r="O31" s="157" t="s">
        <v>217</v>
      </c>
    </row>
    <row r="32" spans="7:15" x14ac:dyDescent="0.45"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83">
        <v>0</v>
      </c>
      <c r="O32" s="85" t="s">
        <v>216</v>
      </c>
    </row>
    <row r="33" spans="7:15" x14ac:dyDescent="0.45"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83">
        <v>0</v>
      </c>
      <c r="O33" s="85" t="s">
        <v>215</v>
      </c>
    </row>
    <row r="34" spans="7:15" x14ac:dyDescent="0.45">
      <c r="G34" s="74">
        <v>0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83">
        <v>0</v>
      </c>
      <c r="O34" s="85" t="s">
        <v>214</v>
      </c>
    </row>
    <row r="35" spans="7:15" x14ac:dyDescent="0.45"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83">
        <v>0</v>
      </c>
      <c r="O35" s="85" t="s">
        <v>404</v>
      </c>
    </row>
    <row r="36" spans="7:15" x14ac:dyDescent="0.45"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83">
        <v>0</v>
      </c>
      <c r="O36" s="85" t="s">
        <v>213</v>
      </c>
    </row>
    <row r="37" spans="7:15" x14ac:dyDescent="0.45"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83">
        <v>0</v>
      </c>
      <c r="O37" s="85" t="s">
        <v>212</v>
      </c>
    </row>
    <row r="38" spans="7:15" x14ac:dyDescent="0.45"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83">
        <v>0</v>
      </c>
      <c r="O38" s="85" t="s">
        <v>186</v>
      </c>
    </row>
    <row r="39" spans="7:15" x14ac:dyDescent="0.45"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83">
        <v>0</v>
      </c>
      <c r="O39" s="85" t="s">
        <v>186</v>
      </c>
    </row>
    <row r="40" spans="7:15" x14ac:dyDescent="0.45">
      <c r="G40" s="74">
        <v>0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83">
        <v>0</v>
      </c>
      <c r="O40" s="85" t="s">
        <v>186</v>
      </c>
    </row>
    <row r="41" spans="7:15" x14ac:dyDescent="0.45"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83">
        <v>0</v>
      </c>
      <c r="O41" s="85" t="s">
        <v>186</v>
      </c>
    </row>
    <row r="42" spans="7:15" x14ac:dyDescent="0.45"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83">
        <v>0</v>
      </c>
      <c r="O42" s="85" t="s">
        <v>186</v>
      </c>
    </row>
    <row r="43" spans="7:15" x14ac:dyDescent="0.45"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  <c r="M43" s="74">
        <v>0</v>
      </c>
      <c r="N43" s="83">
        <v>0</v>
      </c>
      <c r="O43" s="85" t="s">
        <v>186</v>
      </c>
    </row>
    <row r="44" spans="7:15" x14ac:dyDescent="0.45"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83">
        <v>0</v>
      </c>
      <c r="O44" s="85" t="s">
        <v>186</v>
      </c>
    </row>
    <row r="45" spans="7:15" ht="32.25" customHeight="1" x14ac:dyDescent="0.45">
      <c r="G45" s="99" t="s">
        <v>191</v>
      </c>
      <c r="H45" s="99" t="s">
        <v>178</v>
      </c>
      <c r="I45" s="99" t="s">
        <v>190</v>
      </c>
      <c r="J45" s="94" t="s">
        <v>189</v>
      </c>
      <c r="K45" s="94" t="s">
        <v>188</v>
      </c>
      <c r="L45" s="74">
        <v>0</v>
      </c>
      <c r="M45" s="74">
        <v>0</v>
      </c>
      <c r="N45" s="83">
        <v>0</v>
      </c>
      <c r="O45" s="157" t="s">
        <v>194</v>
      </c>
    </row>
    <row r="46" spans="7:15" x14ac:dyDescent="0.45">
      <c r="G46" s="98">
        <v>0</v>
      </c>
      <c r="H46" s="98">
        <v>0</v>
      </c>
      <c r="I46" s="98">
        <v>0</v>
      </c>
      <c r="J46" s="98">
        <v>0</v>
      </c>
      <c r="K46" s="98">
        <v>0</v>
      </c>
      <c r="L46" s="98">
        <v>0</v>
      </c>
      <c r="M46" s="74">
        <v>0</v>
      </c>
      <c r="N46" s="83">
        <v>0</v>
      </c>
      <c r="O46" s="85" t="s">
        <v>186</v>
      </c>
    </row>
    <row r="47" spans="7:15" x14ac:dyDescent="0.45">
      <c r="G47" s="98">
        <v>0</v>
      </c>
      <c r="H47" s="98">
        <v>0</v>
      </c>
      <c r="I47" s="98">
        <v>0</v>
      </c>
      <c r="J47" s="98">
        <v>0</v>
      </c>
      <c r="K47" s="98">
        <v>0</v>
      </c>
      <c r="L47" s="98">
        <v>0</v>
      </c>
      <c r="M47" s="74">
        <v>0</v>
      </c>
      <c r="N47" s="83">
        <v>0</v>
      </c>
      <c r="O47" s="85" t="s">
        <v>186</v>
      </c>
    </row>
    <row r="48" spans="7:15" x14ac:dyDescent="0.45">
      <c r="G48" s="98">
        <v>0</v>
      </c>
      <c r="H48" s="98">
        <v>0</v>
      </c>
      <c r="I48" s="98">
        <v>0</v>
      </c>
      <c r="J48" s="98">
        <v>0</v>
      </c>
      <c r="K48" s="98">
        <v>0</v>
      </c>
      <c r="L48" s="98">
        <v>0</v>
      </c>
      <c r="M48" s="74">
        <v>0</v>
      </c>
      <c r="N48" s="83">
        <v>0</v>
      </c>
      <c r="O48" s="85" t="s">
        <v>186</v>
      </c>
    </row>
    <row r="49" spans="7:15" x14ac:dyDescent="0.45">
      <c r="G49" s="98">
        <v>0</v>
      </c>
      <c r="H49" s="98">
        <v>0</v>
      </c>
      <c r="I49" s="98">
        <v>0</v>
      </c>
      <c r="J49" s="98">
        <v>0</v>
      </c>
      <c r="K49" s="98">
        <v>0</v>
      </c>
      <c r="L49" s="98">
        <v>0</v>
      </c>
      <c r="M49" s="74">
        <v>0</v>
      </c>
      <c r="N49" s="83">
        <v>0</v>
      </c>
      <c r="O49" s="85" t="s">
        <v>186</v>
      </c>
    </row>
    <row r="50" spans="7:15" x14ac:dyDescent="0.45">
      <c r="G50" s="98">
        <v>0</v>
      </c>
      <c r="H50" s="98">
        <v>0</v>
      </c>
      <c r="I50" s="98">
        <v>0</v>
      </c>
      <c r="J50" s="98">
        <v>0</v>
      </c>
      <c r="K50" s="98">
        <v>0</v>
      </c>
      <c r="L50" s="98">
        <v>0</v>
      </c>
      <c r="M50" s="74">
        <v>0</v>
      </c>
      <c r="N50" s="83">
        <v>0</v>
      </c>
      <c r="O50" s="85" t="s">
        <v>186</v>
      </c>
    </row>
    <row r="51" spans="7:15" x14ac:dyDescent="0.45">
      <c r="G51" s="98">
        <v>0</v>
      </c>
      <c r="H51" s="98">
        <v>0</v>
      </c>
      <c r="I51" s="98">
        <v>0</v>
      </c>
      <c r="J51" s="98">
        <v>0</v>
      </c>
      <c r="K51" s="98">
        <v>0</v>
      </c>
      <c r="L51" s="98">
        <v>0</v>
      </c>
      <c r="M51" s="74">
        <v>0</v>
      </c>
      <c r="N51" s="83">
        <v>0</v>
      </c>
      <c r="O51" s="85" t="s">
        <v>186</v>
      </c>
    </row>
    <row r="52" spans="7:15" x14ac:dyDescent="0.45">
      <c r="G52" s="98">
        <v>0</v>
      </c>
      <c r="H52" s="98">
        <v>0</v>
      </c>
      <c r="I52" s="98">
        <v>0</v>
      </c>
      <c r="J52" s="98">
        <v>0</v>
      </c>
      <c r="K52" s="98">
        <v>0</v>
      </c>
      <c r="L52" s="98">
        <v>0</v>
      </c>
      <c r="M52" s="74">
        <v>0</v>
      </c>
      <c r="N52" s="83">
        <v>0</v>
      </c>
      <c r="O52" s="85" t="s">
        <v>186</v>
      </c>
    </row>
    <row r="53" spans="7:15" x14ac:dyDescent="0.45">
      <c r="G53" s="98">
        <v>0</v>
      </c>
      <c r="H53" s="98">
        <v>0</v>
      </c>
      <c r="I53" s="98">
        <v>0</v>
      </c>
      <c r="J53" s="98">
        <v>0</v>
      </c>
      <c r="K53" s="98">
        <v>0</v>
      </c>
      <c r="L53" s="98">
        <v>0</v>
      </c>
      <c r="M53" s="74">
        <v>0</v>
      </c>
      <c r="N53" s="83">
        <v>0</v>
      </c>
      <c r="O53" s="85" t="s">
        <v>186</v>
      </c>
    </row>
    <row r="54" spans="7:15" x14ac:dyDescent="0.45">
      <c r="G54" s="98">
        <v>0</v>
      </c>
      <c r="H54" s="98">
        <v>0</v>
      </c>
      <c r="I54" s="98">
        <v>0</v>
      </c>
      <c r="J54" s="98">
        <v>0</v>
      </c>
      <c r="K54" s="98">
        <v>0</v>
      </c>
      <c r="L54" s="98">
        <v>0</v>
      </c>
      <c r="M54" s="74">
        <v>0</v>
      </c>
      <c r="N54" s="83">
        <v>0</v>
      </c>
      <c r="O54" s="85" t="s">
        <v>186</v>
      </c>
    </row>
    <row r="55" spans="7:15" x14ac:dyDescent="0.45">
      <c r="G55" s="98">
        <v>0</v>
      </c>
      <c r="H55" s="98">
        <v>0</v>
      </c>
      <c r="I55" s="98">
        <v>0</v>
      </c>
      <c r="J55" s="98">
        <v>0</v>
      </c>
      <c r="K55" s="98">
        <v>0</v>
      </c>
      <c r="L55" s="98">
        <v>0</v>
      </c>
      <c r="M55" s="74">
        <v>0</v>
      </c>
      <c r="N55" s="83">
        <v>0</v>
      </c>
      <c r="O55" s="85" t="s">
        <v>186</v>
      </c>
    </row>
    <row r="56" spans="7:15" x14ac:dyDescent="0.45">
      <c r="G56" s="98">
        <v>0</v>
      </c>
      <c r="H56" s="98">
        <v>0</v>
      </c>
      <c r="I56" s="98">
        <v>0</v>
      </c>
      <c r="J56" s="98">
        <v>0</v>
      </c>
      <c r="K56" s="98">
        <v>0</v>
      </c>
      <c r="L56" s="98">
        <v>0</v>
      </c>
      <c r="M56" s="74">
        <v>0</v>
      </c>
      <c r="N56" s="83">
        <v>0</v>
      </c>
      <c r="O56" s="85" t="s">
        <v>186</v>
      </c>
    </row>
    <row r="57" spans="7:15" x14ac:dyDescent="0.45">
      <c r="G57" s="98">
        <v>0</v>
      </c>
      <c r="H57" s="98">
        <v>0</v>
      </c>
      <c r="I57" s="98">
        <v>0</v>
      </c>
      <c r="J57" s="98">
        <v>0</v>
      </c>
      <c r="K57" s="98">
        <v>0</v>
      </c>
      <c r="L57" s="98">
        <v>0</v>
      </c>
      <c r="M57" s="74">
        <v>0</v>
      </c>
      <c r="N57" s="83">
        <v>0</v>
      </c>
      <c r="O57" s="85" t="s">
        <v>186</v>
      </c>
    </row>
    <row r="58" spans="7:15" x14ac:dyDescent="0.45">
      <c r="G58" s="98">
        <v>0</v>
      </c>
      <c r="H58" s="98">
        <v>0</v>
      </c>
      <c r="I58" s="98">
        <v>0</v>
      </c>
      <c r="J58" s="98">
        <v>0</v>
      </c>
      <c r="K58" s="98">
        <v>0</v>
      </c>
      <c r="L58" s="98">
        <v>0</v>
      </c>
      <c r="M58" s="74">
        <v>0</v>
      </c>
      <c r="N58" s="83">
        <v>0</v>
      </c>
      <c r="O58" s="85" t="s">
        <v>186</v>
      </c>
    </row>
    <row r="59" spans="7:15" ht="36" x14ac:dyDescent="0.45">
      <c r="G59" s="155" t="s">
        <v>191</v>
      </c>
      <c r="H59" s="155" t="s">
        <v>178</v>
      </c>
      <c r="I59" s="155" t="s">
        <v>190</v>
      </c>
      <c r="J59" s="154" t="s">
        <v>189</v>
      </c>
      <c r="K59" s="154" t="s">
        <v>188</v>
      </c>
      <c r="L59" s="74">
        <v>0</v>
      </c>
      <c r="M59" s="74">
        <v>0</v>
      </c>
      <c r="N59" s="83">
        <v>0</v>
      </c>
      <c r="O59" s="157" t="s">
        <v>193</v>
      </c>
    </row>
    <row r="60" spans="7:15" x14ac:dyDescent="0.45">
      <c r="G60" s="98">
        <v>0</v>
      </c>
      <c r="H60" s="98">
        <v>0</v>
      </c>
      <c r="I60" s="98">
        <v>0</v>
      </c>
      <c r="J60" s="98">
        <v>0</v>
      </c>
      <c r="K60" s="98">
        <v>0</v>
      </c>
      <c r="L60" s="74">
        <v>0</v>
      </c>
      <c r="M60" s="74">
        <v>0</v>
      </c>
      <c r="N60" s="83">
        <v>0</v>
      </c>
      <c r="O60" s="85" t="s">
        <v>186</v>
      </c>
    </row>
    <row r="61" spans="7:15" x14ac:dyDescent="0.45">
      <c r="G61" s="98">
        <v>0</v>
      </c>
      <c r="H61" s="98">
        <v>0</v>
      </c>
      <c r="I61" s="98">
        <v>0</v>
      </c>
      <c r="J61" s="98">
        <v>0</v>
      </c>
      <c r="K61" s="98">
        <v>0</v>
      </c>
      <c r="L61" s="74">
        <v>0</v>
      </c>
      <c r="M61" s="74">
        <v>0</v>
      </c>
      <c r="N61" s="83">
        <v>0</v>
      </c>
      <c r="O61" s="85" t="s">
        <v>186</v>
      </c>
    </row>
    <row r="62" spans="7:15" x14ac:dyDescent="0.45">
      <c r="G62" s="98">
        <v>0</v>
      </c>
      <c r="H62" s="98">
        <v>0</v>
      </c>
      <c r="I62" s="98">
        <v>0</v>
      </c>
      <c r="J62" s="98">
        <v>0</v>
      </c>
      <c r="K62" s="98">
        <v>0</v>
      </c>
      <c r="L62" s="74">
        <v>0</v>
      </c>
      <c r="M62" s="74">
        <v>0</v>
      </c>
      <c r="N62" s="83">
        <v>0</v>
      </c>
      <c r="O62" s="85" t="s">
        <v>186</v>
      </c>
    </row>
    <row r="63" spans="7:15" x14ac:dyDescent="0.45">
      <c r="G63" s="98">
        <v>0</v>
      </c>
      <c r="H63" s="98">
        <v>0</v>
      </c>
      <c r="I63" s="98">
        <v>0</v>
      </c>
      <c r="J63" s="98">
        <v>0</v>
      </c>
      <c r="K63" s="98">
        <v>0</v>
      </c>
      <c r="L63" s="74">
        <v>0</v>
      </c>
      <c r="M63" s="74">
        <v>0</v>
      </c>
      <c r="N63" s="83">
        <v>0</v>
      </c>
      <c r="O63" s="85" t="s">
        <v>186</v>
      </c>
    </row>
    <row r="64" spans="7:15" x14ac:dyDescent="0.45">
      <c r="G64" s="98">
        <v>0</v>
      </c>
      <c r="H64" s="98">
        <v>0</v>
      </c>
      <c r="I64" s="98">
        <v>0</v>
      </c>
      <c r="J64" s="98">
        <v>0</v>
      </c>
      <c r="K64" s="98">
        <v>0</v>
      </c>
      <c r="L64" s="74">
        <v>0</v>
      </c>
      <c r="M64" s="74">
        <v>0</v>
      </c>
      <c r="N64" s="83">
        <v>0</v>
      </c>
      <c r="O64" s="85" t="s">
        <v>186</v>
      </c>
    </row>
    <row r="65" spans="7:15" x14ac:dyDescent="0.45">
      <c r="G65" s="98">
        <v>0</v>
      </c>
      <c r="H65" s="98">
        <v>0</v>
      </c>
      <c r="I65" s="98">
        <v>0</v>
      </c>
      <c r="J65" s="98">
        <v>0</v>
      </c>
      <c r="K65" s="98">
        <v>0</v>
      </c>
      <c r="L65" s="74">
        <v>0</v>
      </c>
      <c r="M65" s="74">
        <v>0</v>
      </c>
      <c r="N65" s="83">
        <v>0</v>
      </c>
      <c r="O65" s="85" t="s">
        <v>186</v>
      </c>
    </row>
    <row r="66" spans="7:15" x14ac:dyDescent="0.45">
      <c r="G66" s="98">
        <v>0</v>
      </c>
      <c r="H66" s="98">
        <v>0</v>
      </c>
      <c r="I66" s="98">
        <v>0</v>
      </c>
      <c r="J66" s="98">
        <v>0</v>
      </c>
      <c r="K66" s="98">
        <v>0</v>
      </c>
      <c r="L66" s="74">
        <v>0</v>
      </c>
      <c r="M66" s="74">
        <v>0</v>
      </c>
      <c r="N66" s="83">
        <v>0</v>
      </c>
      <c r="O66" s="85" t="s">
        <v>186</v>
      </c>
    </row>
    <row r="67" spans="7:15" x14ac:dyDescent="0.45">
      <c r="G67" s="98">
        <v>0</v>
      </c>
      <c r="H67" s="98">
        <v>0</v>
      </c>
      <c r="I67" s="98">
        <v>0</v>
      </c>
      <c r="J67" s="98">
        <v>0</v>
      </c>
      <c r="K67" s="98">
        <v>0</v>
      </c>
      <c r="L67" s="74">
        <v>0</v>
      </c>
      <c r="M67" s="74">
        <v>0</v>
      </c>
      <c r="N67" s="83">
        <v>0</v>
      </c>
      <c r="O67" s="85" t="s">
        <v>186</v>
      </c>
    </row>
    <row r="68" spans="7:15" x14ac:dyDescent="0.45">
      <c r="G68" s="98">
        <v>0</v>
      </c>
      <c r="H68" s="98">
        <v>0</v>
      </c>
      <c r="I68" s="98">
        <v>0</v>
      </c>
      <c r="J68" s="98">
        <v>0</v>
      </c>
      <c r="K68" s="98">
        <v>0</v>
      </c>
      <c r="L68" s="74">
        <v>0</v>
      </c>
      <c r="M68" s="74">
        <v>0</v>
      </c>
      <c r="N68" s="83">
        <v>0</v>
      </c>
      <c r="O68" s="85" t="s">
        <v>186</v>
      </c>
    </row>
    <row r="69" spans="7:15" ht="36" x14ac:dyDescent="0.45">
      <c r="G69" s="155" t="s">
        <v>191</v>
      </c>
      <c r="H69" s="155" t="s">
        <v>178</v>
      </c>
      <c r="I69" s="155" t="s">
        <v>190</v>
      </c>
      <c r="J69" s="154" t="s">
        <v>189</v>
      </c>
      <c r="K69" s="154" t="s">
        <v>188</v>
      </c>
      <c r="L69" s="74">
        <v>0</v>
      </c>
      <c r="M69" s="74">
        <v>0</v>
      </c>
      <c r="N69" s="83">
        <v>0</v>
      </c>
      <c r="O69" s="157" t="s">
        <v>408</v>
      </c>
    </row>
    <row r="70" spans="7:15" x14ac:dyDescent="0.45">
      <c r="G70" s="98">
        <v>0</v>
      </c>
      <c r="H70" s="98">
        <v>0</v>
      </c>
      <c r="I70" s="98">
        <v>0</v>
      </c>
      <c r="J70" s="98">
        <v>0</v>
      </c>
      <c r="K70" s="98">
        <v>0</v>
      </c>
      <c r="L70" s="74">
        <v>0</v>
      </c>
      <c r="M70" s="74">
        <v>0</v>
      </c>
      <c r="N70" s="83">
        <v>0</v>
      </c>
      <c r="O70" s="85" t="s">
        <v>186</v>
      </c>
    </row>
    <row r="71" spans="7:15" x14ac:dyDescent="0.45">
      <c r="G71" s="98">
        <v>0</v>
      </c>
      <c r="H71" s="98">
        <v>0</v>
      </c>
      <c r="I71" s="98">
        <v>0</v>
      </c>
      <c r="J71" s="98">
        <v>0</v>
      </c>
      <c r="K71" s="98">
        <v>0</v>
      </c>
      <c r="L71" s="98">
        <v>0</v>
      </c>
      <c r="M71" s="74">
        <v>0</v>
      </c>
      <c r="N71" s="83">
        <v>0</v>
      </c>
      <c r="O71" s="85" t="s">
        <v>186</v>
      </c>
    </row>
    <row r="72" spans="7:15" x14ac:dyDescent="0.45">
      <c r="G72" s="98">
        <v>0</v>
      </c>
      <c r="H72" s="98">
        <v>0</v>
      </c>
      <c r="I72" s="98">
        <v>0</v>
      </c>
      <c r="J72" s="98">
        <v>0</v>
      </c>
      <c r="K72" s="98">
        <v>0</v>
      </c>
      <c r="L72" s="98">
        <v>0</v>
      </c>
      <c r="M72" s="74">
        <v>0</v>
      </c>
      <c r="N72" s="83">
        <v>0</v>
      </c>
      <c r="O72" s="85" t="s">
        <v>186</v>
      </c>
    </row>
    <row r="73" spans="7:15" x14ac:dyDescent="0.45">
      <c r="G73" s="98">
        <v>0</v>
      </c>
      <c r="H73" s="98">
        <v>0</v>
      </c>
      <c r="I73" s="98">
        <v>0</v>
      </c>
      <c r="J73" s="98">
        <v>0</v>
      </c>
      <c r="K73" s="98">
        <v>0</v>
      </c>
      <c r="L73" s="98">
        <v>0</v>
      </c>
      <c r="M73" s="74">
        <v>0</v>
      </c>
      <c r="N73" s="83">
        <v>0</v>
      </c>
      <c r="O73" s="85" t="s">
        <v>186</v>
      </c>
    </row>
    <row r="74" spans="7:15" x14ac:dyDescent="0.45">
      <c r="G74" s="98">
        <v>0</v>
      </c>
      <c r="H74" s="98">
        <v>0</v>
      </c>
      <c r="I74" s="98">
        <v>0</v>
      </c>
      <c r="J74" s="98">
        <v>0</v>
      </c>
      <c r="K74" s="98">
        <v>0</v>
      </c>
      <c r="L74" s="98">
        <v>0</v>
      </c>
      <c r="M74" s="74">
        <v>0</v>
      </c>
      <c r="N74" s="83">
        <v>0</v>
      </c>
      <c r="O74" s="85" t="s">
        <v>186</v>
      </c>
    </row>
    <row r="75" spans="7:15" x14ac:dyDescent="0.45">
      <c r="G75" s="98">
        <v>0</v>
      </c>
      <c r="H75" s="98">
        <v>0</v>
      </c>
      <c r="I75" s="98">
        <v>0</v>
      </c>
      <c r="J75" s="98">
        <v>0</v>
      </c>
      <c r="K75" s="98">
        <v>0</v>
      </c>
      <c r="L75" s="98">
        <v>0</v>
      </c>
      <c r="M75" s="74">
        <v>0</v>
      </c>
      <c r="N75" s="83">
        <v>0</v>
      </c>
      <c r="O75" s="85" t="s">
        <v>186</v>
      </c>
    </row>
    <row r="76" spans="7:15" x14ac:dyDescent="0.45">
      <c r="G76" s="98">
        <v>0</v>
      </c>
      <c r="H76" s="98">
        <v>0</v>
      </c>
      <c r="I76" s="98">
        <v>0</v>
      </c>
      <c r="J76" s="98">
        <v>0</v>
      </c>
      <c r="K76" s="98">
        <v>0</v>
      </c>
      <c r="L76" s="98">
        <v>0</v>
      </c>
      <c r="M76" s="74">
        <v>0</v>
      </c>
      <c r="N76" s="83">
        <v>0</v>
      </c>
      <c r="O76" s="85" t="s">
        <v>186</v>
      </c>
    </row>
    <row r="77" spans="7:15" x14ac:dyDescent="0.45">
      <c r="G77" s="98">
        <v>0</v>
      </c>
      <c r="H77" s="98">
        <v>0</v>
      </c>
      <c r="I77" s="98">
        <v>0</v>
      </c>
      <c r="J77" s="98">
        <v>0</v>
      </c>
      <c r="K77" s="98">
        <v>0</v>
      </c>
      <c r="L77" s="98">
        <v>0</v>
      </c>
      <c r="M77" s="74">
        <v>0</v>
      </c>
      <c r="N77" s="83">
        <v>0</v>
      </c>
      <c r="O77" s="85" t="s">
        <v>186</v>
      </c>
    </row>
    <row r="78" spans="7:15" x14ac:dyDescent="0.45">
      <c r="G78" s="98">
        <v>0</v>
      </c>
      <c r="H78" s="98">
        <v>0</v>
      </c>
      <c r="I78" s="98">
        <v>0</v>
      </c>
      <c r="J78" s="98">
        <v>0</v>
      </c>
      <c r="K78" s="98">
        <v>0</v>
      </c>
      <c r="L78" s="98">
        <v>0</v>
      </c>
      <c r="M78" s="74">
        <v>0</v>
      </c>
      <c r="N78" s="83">
        <v>0</v>
      </c>
      <c r="O78" s="85" t="s">
        <v>186</v>
      </c>
    </row>
    <row r="79" spans="7:15" x14ac:dyDescent="0.45">
      <c r="G79" s="98">
        <v>0</v>
      </c>
      <c r="H79" s="98">
        <v>0</v>
      </c>
      <c r="I79" s="98">
        <v>0</v>
      </c>
      <c r="J79" s="98">
        <v>0</v>
      </c>
      <c r="K79" s="98">
        <v>0</v>
      </c>
      <c r="L79" s="98">
        <v>0</v>
      </c>
      <c r="M79" s="74">
        <v>0</v>
      </c>
      <c r="N79" s="83">
        <v>0</v>
      </c>
      <c r="O79" s="85" t="s">
        <v>186</v>
      </c>
    </row>
    <row r="80" spans="7:15" x14ac:dyDescent="0.45">
      <c r="G80" s="98">
        <v>0</v>
      </c>
      <c r="H80" s="98">
        <v>0</v>
      </c>
      <c r="I80" s="98">
        <v>0</v>
      </c>
      <c r="J80" s="98">
        <v>0</v>
      </c>
      <c r="K80" s="98">
        <v>0</v>
      </c>
      <c r="L80" s="98">
        <v>0</v>
      </c>
      <c r="M80" s="74">
        <v>0</v>
      </c>
      <c r="N80" s="83">
        <v>0</v>
      </c>
      <c r="O80" s="85" t="s">
        <v>186</v>
      </c>
    </row>
    <row r="81" spans="7:15" x14ac:dyDescent="0.45">
      <c r="G81" s="98">
        <v>0</v>
      </c>
      <c r="H81" s="98">
        <v>0</v>
      </c>
      <c r="I81" s="98">
        <v>0</v>
      </c>
      <c r="J81" s="98">
        <v>0</v>
      </c>
      <c r="K81" s="98">
        <v>0</v>
      </c>
      <c r="L81" s="98">
        <v>0</v>
      </c>
      <c r="M81" s="74">
        <v>0</v>
      </c>
      <c r="N81" s="83">
        <v>0</v>
      </c>
      <c r="O81" s="85" t="s">
        <v>186</v>
      </c>
    </row>
    <row r="82" spans="7:15" ht="36" x14ac:dyDescent="0.45">
      <c r="G82" s="99" t="s">
        <v>191</v>
      </c>
      <c r="H82" s="155" t="s">
        <v>178</v>
      </c>
      <c r="I82" s="155" t="s">
        <v>190</v>
      </c>
      <c r="J82" s="154" t="s">
        <v>189</v>
      </c>
      <c r="K82" s="154" t="s">
        <v>188</v>
      </c>
      <c r="L82" s="74">
        <v>0</v>
      </c>
      <c r="M82" s="74">
        <v>0</v>
      </c>
      <c r="N82" s="83">
        <v>0</v>
      </c>
      <c r="O82" s="157" t="s">
        <v>192</v>
      </c>
    </row>
    <row r="83" spans="7:15" x14ac:dyDescent="0.45">
      <c r="G83" s="98">
        <v>0</v>
      </c>
      <c r="H83" s="98">
        <v>0</v>
      </c>
      <c r="I83" s="98">
        <v>0</v>
      </c>
      <c r="J83" s="98">
        <v>0</v>
      </c>
      <c r="K83" s="98">
        <v>0</v>
      </c>
      <c r="L83" s="98">
        <v>0</v>
      </c>
      <c r="M83" s="74">
        <v>0</v>
      </c>
      <c r="N83" s="83">
        <v>0</v>
      </c>
      <c r="O83" s="85" t="s">
        <v>186</v>
      </c>
    </row>
    <row r="84" spans="7:15" x14ac:dyDescent="0.45">
      <c r="G84" s="98">
        <v>0</v>
      </c>
      <c r="H84" s="98">
        <v>0</v>
      </c>
      <c r="I84" s="98">
        <v>0</v>
      </c>
      <c r="J84" s="98">
        <v>0</v>
      </c>
      <c r="K84" s="98">
        <v>0</v>
      </c>
      <c r="L84" s="98">
        <v>0</v>
      </c>
      <c r="M84" s="74">
        <v>0</v>
      </c>
      <c r="N84" s="83">
        <v>0</v>
      </c>
      <c r="O84" s="85" t="s">
        <v>186</v>
      </c>
    </row>
    <row r="85" spans="7:15" x14ac:dyDescent="0.45">
      <c r="G85" s="98">
        <v>0</v>
      </c>
      <c r="H85" s="98">
        <v>0</v>
      </c>
      <c r="I85" s="98">
        <v>0</v>
      </c>
      <c r="J85" s="98">
        <v>0</v>
      </c>
      <c r="K85" s="98">
        <v>0</v>
      </c>
      <c r="L85" s="98">
        <v>0</v>
      </c>
      <c r="M85" s="74">
        <v>0</v>
      </c>
      <c r="N85" s="83">
        <v>0</v>
      </c>
      <c r="O85" s="85" t="s">
        <v>186</v>
      </c>
    </row>
    <row r="86" spans="7:15" x14ac:dyDescent="0.45">
      <c r="G86" s="98">
        <v>0</v>
      </c>
      <c r="H86" s="98">
        <v>0</v>
      </c>
      <c r="I86" s="98">
        <v>0</v>
      </c>
      <c r="J86" s="98">
        <v>0</v>
      </c>
      <c r="K86" s="98">
        <v>0</v>
      </c>
      <c r="L86" s="98">
        <v>0</v>
      </c>
      <c r="M86" s="74">
        <v>0</v>
      </c>
      <c r="N86" s="83">
        <v>0</v>
      </c>
      <c r="O86" s="85" t="s">
        <v>186</v>
      </c>
    </row>
    <row r="87" spans="7:15" x14ac:dyDescent="0.45">
      <c r="G87" s="98">
        <v>0</v>
      </c>
      <c r="H87" s="98">
        <v>0</v>
      </c>
      <c r="I87" s="98">
        <v>0</v>
      </c>
      <c r="J87" s="98">
        <v>0</v>
      </c>
      <c r="K87" s="98">
        <v>0</v>
      </c>
      <c r="L87" s="98">
        <v>0</v>
      </c>
      <c r="M87" s="74">
        <v>0</v>
      </c>
      <c r="N87" s="83">
        <v>0</v>
      </c>
      <c r="O87" s="85" t="s">
        <v>186</v>
      </c>
    </row>
    <row r="88" spans="7:15" x14ac:dyDescent="0.45">
      <c r="G88" s="98">
        <v>0</v>
      </c>
      <c r="H88" s="98">
        <v>0</v>
      </c>
      <c r="I88" s="98">
        <v>0</v>
      </c>
      <c r="J88" s="98">
        <v>0</v>
      </c>
      <c r="K88" s="98">
        <v>0</v>
      </c>
      <c r="L88" s="98">
        <v>0</v>
      </c>
      <c r="M88" s="74">
        <v>0</v>
      </c>
      <c r="N88" s="83">
        <v>0</v>
      </c>
      <c r="O88" s="85" t="s">
        <v>186</v>
      </c>
    </row>
    <row r="89" spans="7:15" x14ac:dyDescent="0.45">
      <c r="G89" s="98">
        <v>0</v>
      </c>
      <c r="H89" s="98">
        <v>0</v>
      </c>
      <c r="I89" s="98">
        <v>0</v>
      </c>
      <c r="J89" s="98">
        <v>0</v>
      </c>
      <c r="K89" s="98">
        <v>0</v>
      </c>
      <c r="L89" s="98">
        <v>0</v>
      </c>
      <c r="M89" s="74">
        <v>0</v>
      </c>
      <c r="N89" s="83">
        <v>0</v>
      </c>
      <c r="O89" s="85" t="s">
        <v>186</v>
      </c>
    </row>
    <row r="90" spans="7:15" x14ac:dyDescent="0.45">
      <c r="G90" s="98">
        <v>0</v>
      </c>
      <c r="H90" s="98">
        <v>0</v>
      </c>
      <c r="I90" s="98">
        <v>0</v>
      </c>
      <c r="J90" s="98">
        <v>0</v>
      </c>
      <c r="K90" s="98">
        <v>0</v>
      </c>
      <c r="L90" s="98">
        <v>0</v>
      </c>
      <c r="M90" s="74">
        <v>0</v>
      </c>
      <c r="N90" s="83">
        <v>0</v>
      </c>
      <c r="O90" s="85" t="s">
        <v>186</v>
      </c>
    </row>
    <row r="91" spans="7:15" ht="36" x14ac:dyDescent="0.45">
      <c r="G91" s="99" t="s">
        <v>191</v>
      </c>
      <c r="H91" s="99" t="s">
        <v>178</v>
      </c>
      <c r="I91" s="99" t="s">
        <v>190</v>
      </c>
      <c r="J91" s="154" t="s">
        <v>189</v>
      </c>
      <c r="K91" s="154" t="s">
        <v>188</v>
      </c>
      <c r="L91" s="74">
        <v>0</v>
      </c>
      <c r="M91" s="74">
        <v>0</v>
      </c>
      <c r="N91" s="83">
        <v>0</v>
      </c>
      <c r="O91" s="157" t="s">
        <v>187</v>
      </c>
    </row>
    <row r="92" spans="7:15" x14ac:dyDescent="0.45">
      <c r="G92" s="98">
        <v>0</v>
      </c>
      <c r="H92" s="98">
        <v>0</v>
      </c>
      <c r="I92" s="98">
        <v>0</v>
      </c>
      <c r="J92" s="98">
        <v>0</v>
      </c>
      <c r="K92" s="98">
        <v>0</v>
      </c>
      <c r="L92" s="98">
        <v>0</v>
      </c>
      <c r="M92" s="74">
        <v>0</v>
      </c>
      <c r="N92" s="83">
        <v>0</v>
      </c>
      <c r="O92" s="85" t="s">
        <v>186</v>
      </c>
    </row>
    <row r="93" spans="7:15" x14ac:dyDescent="0.45">
      <c r="G93" s="98">
        <v>0</v>
      </c>
      <c r="H93" s="98">
        <v>0</v>
      </c>
      <c r="I93" s="98">
        <v>0</v>
      </c>
      <c r="J93" s="98">
        <v>0</v>
      </c>
      <c r="K93" s="98">
        <v>0</v>
      </c>
      <c r="L93" s="98">
        <v>0</v>
      </c>
      <c r="M93" s="74">
        <v>0</v>
      </c>
      <c r="N93" s="83">
        <v>0</v>
      </c>
      <c r="O93" s="85" t="s">
        <v>186</v>
      </c>
    </row>
    <row r="94" spans="7:15" x14ac:dyDescent="0.45">
      <c r="G94" s="98">
        <v>0</v>
      </c>
      <c r="H94" s="98">
        <v>0</v>
      </c>
      <c r="I94" s="98">
        <v>0</v>
      </c>
      <c r="J94" s="98">
        <v>0</v>
      </c>
      <c r="K94" s="98">
        <v>0</v>
      </c>
      <c r="L94" s="98">
        <v>0</v>
      </c>
      <c r="M94" s="74">
        <v>0</v>
      </c>
      <c r="N94" s="83">
        <v>0</v>
      </c>
      <c r="O94" s="85" t="s">
        <v>186</v>
      </c>
    </row>
    <row r="95" spans="7:15" x14ac:dyDescent="0.45">
      <c r="G95" s="98">
        <v>0</v>
      </c>
      <c r="H95" s="98">
        <v>0</v>
      </c>
      <c r="I95" s="98">
        <v>0</v>
      </c>
      <c r="J95" s="98">
        <v>0</v>
      </c>
      <c r="K95" s="98">
        <v>0</v>
      </c>
      <c r="L95" s="98">
        <v>0</v>
      </c>
      <c r="M95" s="74">
        <v>0</v>
      </c>
      <c r="N95" s="83">
        <v>0</v>
      </c>
      <c r="O95" s="85" t="s">
        <v>186</v>
      </c>
    </row>
    <row r="96" spans="7:15" x14ac:dyDescent="0.45">
      <c r="G96" s="98">
        <v>0</v>
      </c>
      <c r="H96" s="98">
        <v>0</v>
      </c>
      <c r="I96" s="98">
        <v>0</v>
      </c>
      <c r="J96" s="98">
        <v>0</v>
      </c>
      <c r="K96" s="98">
        <v>0</v>
      </c>
      <c r="L96" s="98">
        <v>0</v>
      </c>
      <c r="M96" s="74">
        <v>0</v>
      </c>
      <c r="N96" s="83">
        <v>0</v>
      </c>
      <c r="O96" s="85" t="s">
        <v>186</v>
      </c>
    </row>
    <row r="97" spans="7:15" x14ac:dyDescent="0.45">
      <c r="G97" s="98">
        <v>0</v>
      </c>
      <c r="H97" s="98">
        <v>0</v>
      </c>
      <c r="I97" s="98">
        <v>0</v>
      </c>
      <c r="J97" s="98">
        <v>0</v>
      </c>
      <c r="K97" s="98">
        <v>0</v>
      </c>
      <c r="L97" s="98">
        <v>0</v>
      </c>
      <c r="M97" s="74">
        <v>0</v>
      </c>
      <c r="N97" s="83">
        <v>0</v>
      </c>
      <c r="O97" s="85" t="s">
        <v>186</v>
      </c>
    </row>
    <row r="98" spans="7:15" x14ac:dyDescent="0.45">
      <c r="G98" s="98">
        <v>0</v>
      </c>
      <c r="H98" s="98">
        <v>0</v>
      </c>
      <c r="I98" s="98">
        <v>0</v>
      </c>
      <c r="J98" s="98">
        <v>0</v>
      </c>
      <c r="K98" s="98">
        <v>0</v>
      </c>
      <c r="L98" s="98">
        <v>0</v>
      </c>
      <c r="M98" s="74">
        <v>0</v>
      </c>
      <c r="N98" s="83">
        <v>0</v>
      </c>
      <c r="O98" s="85" t="s">
        <v>186</v>
      </c>
    </row>
    <row r="99" spans="7:15" x14ac:dyDescent="0.45">
      <c r="G99" s="98">
        <v>0</v>
      </c>
      <c r="H99" s="98">
        <v>0</v>
      </c>
      <c r="I99" s="98">
        <v>0</v>
      </c>
      <c r="J99" s="98">
        <v>0</v>
      </c>
      <c r="K99" s="98">
        <v>0</v>
      </c>
      <c r="L99" s="98">
        <v>0</v>
      </c>
      <c r="M99" s="74">
        <v>0</v>
      </c>
      <c r="N99" s="83">
        <v>0</v>
      </c>
      <c r="O99" s="85" t="s">
        <v>186</v>
      </c>
    </row>
    <row r="100" spans="7:15" x14ac:dyDescent="0.45">
      <c r="G100" s="98">
        <v>0</v>
      </c>
      <c r="H100" s="98">
        <v>0</v>
      </c>
      <c r="I100" s="98">
        <v>0</v>
      </c>
      <c r="J100" s="98">
        <v>0</v>
      </c>
      <c r="K100" s="98">
        <v>0</v>
      </c>
      <c r="L100" s="98">
        <v>0</v>
      </c>
      <c r="M100" s="74">
        <v>0</v>
      </c>
      <c r="N100" s="83">
        <v>0</v>
      </c>
      <c r="O100" s="85" t="s">
        <v>186</v>
      </c>
    </row>
    <row r="101" spans="7:15" x14ac:dyDescent="0.45">
      <c r="G101" s="98">
        <v>0</v>
      </c>
      <c r="H101" s="98">
        <v>0</v>
      </c>
      <c r="I101" s="98">
        <v>0</v>
      </c>
      <c r="J101" s="98">
        <v>0</v>
      </c>
      <c r="K101" s="98">
        <v>0</v>
      </c>
      <c r="L101" s="98">
        <v>0</v>
      </c>
      <c r="M101" s="74">
        <v>0</v>
      </c>
      <c r="N101" s="83">
        <v>0</v>
      </c>
      <c r="O101" s="85" t="s">
        <v>186</v>
      </c>
    </row>
    <row r="102" spans="7:15" x14ac:dyDescent="0.45">
      <c r="G102" s="98">
        <v>0</v>
      </c>
      <c r="H102" s="98">
        <v>0</v>
      </c>
      <c r="I102" s="98">
        <v>0</v>
      </c>
      <c r="J102" s="98">
        <v>0</v>
      </c>
      <c r="K102" s="98">
        <v>0</v>
      </c>
      <c r="L102" s="98">
        <v>0</v>
      </c>
      <c r="M102" s="74">
        <v>0</v>
      </c>
      <c r="N102" s="83">
        <v>0</v>
      </c>
      <c r="O102" s="85" t="s">
        <v>186</v>
      </c>
    </row>
    <row r="103" spans="7:15" x14ac:dyDescent="0.45">
      <c r="G103" s="98">
        <v>0</v>
      </c>
      <c r="H103" s="98">
        <v>0</v>
      </c>
      <c r="I103" s="98">
        <v>0</v>
      </c>
      <c r="J103" s="98">
        <v>0</v>
      </c>
      <c r="K103" s="98">
        <v>0</v>
      </c>
      <c r="L103" s="98">
        <v>0</v>
      </c>
      <c r="M103" s="74">
        <v>0</v>
      </c>
      <c r="N103" s="83">
        <v>0</v>
      </c>
      <c r="O103" s="85" t="s">
        <v>186</v>
      </c>
    </row>
    <row r="104" spans="7:15" ht="19.5" thickBot="1" x14ac:dyDescent="0.5">
      <c r="G104" s="97">
        <v>0</v>
      </c>
      <c r="H104" s="97">
        <v>0</v>
      </c>
      <c r="I104" s="97">
        <v>0</v>
      </c>
      <c r="J104" s="232"/>
      <c r="K104" s="232"/>
      <c r="L104" s="97">
        <v>0</v>
      </c>
      <c r="M104" s="96">
        <v>0</v>
      </c>
      <c r="N104" s="96">
        <v>0</v>
      </c>
      <c r="O104" s="95" t="s">
        <v>406</v>
      </c>
    </row>
    <row r="105" spans="7:15" ht="18.75" thickBot="1" x14ac:dyDescent="0.5"/>
    <row r="106" spans="7:15" ht="18" customHeight="1" x14ac:dyDescent="0.45">
      <c r="G106" s="293" t="s">
        <v>211</v>
      </c>
      <c r="H106" s="294"/>
      <c r="I106" s="294"/>
      <c r="J106" s="294"/>
      <c r="K106" s="295"/>
      <c r="L106" s="293" t="s">
        <v>210</v>
      </c>
      <c r="M106" s="294"/>
      <c r="N106" s="295"/>
      <c r="O106" s="303" t="s">
        <v>177</v>
      </c>
    </row>
    <row r="107" spans="7:15" ht="18.75" customHeight="1" thickBot="1" x14ac:dyDescent="0.5">
      <c r="G107" s="296"/>
      <c r="H107" s="297"/>
      <c r="I107" s="297"/>
      <c r="J107" s="297"/>
      <c r="K107" s="298"/>
      <c r="L107" s="296"/>
      <c r="M107" s="297"/>
      <c r="N107" s="298"/>
      <c r="O107" s="304"/>
    </row>
    <row r="108" spans="7:15" ht="22.5" thickBot="1" x14ac:dyDescent="0.5">
      <c r="G108" s="299" t="s">
        <v>191</v>
      </c>
      <c r="H108" s="299" t="s">
        <v>178</v>
      </c>
      <c r="I108" s="299" t="s">
        <v>190</v>
      </c>
      <c r="J108" s="300" t="s">
        <v>209</v>
      </c>
      <c r="K108" s="300"/>
      <c r="L108" s="94" t="s">
        <v>208</v>
      </c>
      <c r="M108" s="94" t="s">
        <v>207</v>
      </c>
      <c r="N108" s="94" t="s">
        <v>206</v>
      </c>
      <c r="O108" s="93" t="s">
        <v>205</v>
      </c>
    </row>
    <row r="109" spans="7:15" ht="18.75" thickBot="1" x14ac:dyDescent="0.5">
      <c r="G109" s="299"/>
      <c r="H109" s="299"/>
      <c r="I109" s="299"/>
      <c r="J109" s="74" t="s">
        <v>189</v>
      </c>
      <c r="K109" s="74" t="s">
        <v>188</v>
      </c>
      <c r="L109" s="74" t="s">
        <v>204</v>
      </c>
      <c r="M109" s="74" t="s">
        <v>203</v>
      </c>
      <c r="N109" s="74" t="s">
        <v>202</v>
      </c>
      <c r="O109" s="92" t="s">
        <v>229</v>
      </c>
    </row>
    <row r="110" spans="7:15" x14ac:dyDescent="0.45">
      <c r="G110" s="74">
        <v>0</v>
      </c>
      <c r="H110" s="74">
        <v>0</v>
      </c>
      <c r="I110" s="74">
        <v>0</v>
      </c>
      <c r="J110" s="74">
        <v>0</v>
      </c>
      <c r="K110" s="74">
        <v>0</v>
      </c>
      <c r="L110" s="74">
        <v>0</v>
      </c>
      <c r="M110" s="74">
        <v>0</v>
      </c>
      <c r="N110" s="74">
        <v>0</v>
      </c>
      <c r="O110" s="85" t="s">
        <v>200</v>
      </c>
    </row>
    <row r="111" spans="7:15" x14ac:dyDescent="0.45">
      <c r="G111" s="74">
        <v>0</v>
      </c>
      <c r="H111" s="74">
        <v>0</v>
      </c>
      <c r="I111" s="74">
        <v>0</v>
      </c>
      <c r="J111" s="74">
        <v>0</v>
      </c>
      <c r="K111" s="74">
        <v>0</v>
      </c>
      <c r="L111" s="74">
        <v>0</v>
      </c>
      <c r="M111" s="74">
        <v>0</v>
      </c>
      <c r="N111" s="74">
        <v>0</v>
      </c>
      <c r="O111" s="85" t="s">
        <v>405</v>
      </c>
    </row>
    <row r="112" spans="7:15" x14ac:dyDescent="0.45">
      <c r="G112" s="154"/>
      <c r="H112" s="154"/>
      <c r="I112" s="154"/>
      <c r="J112" s="154"/>
      <c r="K112" s="154"/>
      <c r="L112" s="154"/>
      <c r="M112" s="154"/>
      <c r="N112" s="154"/>
      <c r="O112" s="85" t="s">
        <v>199</v>
      </c>
    </row>
    <row r="113" spans="7:15" x14ac:dyDescent="0.45">
      <c r="G113" s="154"/>
      <c r="H113" s="154"/>
      <c r="I113" s="154"/>
      <c r="J113" s="154"/>
      <c r="K113" s="154"/>
      <c r="L113" s="154"/>
      <c r="M113" s="154"/>
      <c r="N113" s="154"/>
      <c r="O113" s="85" t="s">
        <v>199</v>
      </c>
    </row>
    <row r="114" spans="7:15" ht="18.75" thickBot="1" x14ac:dyDescent="0.5">
      <c r="G114" s="154"/>
      <c r="H114" s="154"/>
      <c r="I114" s="154"/>
      <c r="J114" s="154"/>
      <c r="K114" s="154"/>
      <c r="L114" s="154"/>
      <c r="M114" s="154"/>
      <c r="N114" s="154"/>
      <c r="O114" s="92" t="s">
        <v>201</v>
      </c>
    </row>
    <row r="115" spans="7:15" x14ac:dyDescent="0.45">
      <c r="G115" s="154"/>
      <c r="H115" s="154"/>
      <c r="I115" s="154"/>
      <c r="J115" s="154"/>
      <c r="K115" s="154"/>
      <c r="L115" s="154"/>
      <c r="M115" s="154"/>
      <c r="N115" s="154"/>
      <c r="O115" s="85" t="s">
        <v>199</v>
      </c>
    </row>
    <row r="116" spans="7:15" x14ac:dyDescent="0.45">
      <c r="G116" s="154"/>
      <c r="H116" s="154"/>
      <c r="I116" s="154"/>
      <c r="J116" s="154"/>
      <c r="K116" s="154"/>
      <c r="L116" s="154"/>
      <c r="M116" s="154"/>
      <c r="N116" s="154"/>
      <c r="O116" s="85" t="s">
        <v>199</v>
      </c>
    </row>
    <row r="117" spans="7:15" x14ac:dyDescent="0.45">
      <c r="G117" s="74">
        <v>0</v>
      </c>
      <c r="H117" s="74">
        <v>0</v>
      </c>
      <c r="I117" s="74">
        <v>0</v>
      </c>
      <c r="J117" s="74">
        <v>0</v>
      </c>
      <c r="K117" s="74">
        <v>0</v>
      </c>
      <c r="L117" s="74">
        <v>0</v>
      </c>
      <c r="M117" s="74">
        <v>0</v>
      </c>
      <c r="N117" s="74">
        <v>0</v>
      </c>
      <c r="O117" s="85" t="s">
        <v>199</v>
      </c>
    </row>
    <row r="118" spans="7:15" x14ac:dyDescent="0.45">
      <c r="G118" s="74">
        <v>0</v>
      </c>
      <c r="H118" s="74">
        <v>0</v>
      </c>
      <c r="I118" s="74">
        <v>0</v>
      </c>
      <c r="J118" s="74">
        <v>0</v>
      </c>
      <c r="K118" s="74">
        <v>0</v>
      </c>
      <c r="L118" s="74">
        <v>0</v>
      </c>
      <c r="M118" s="74">
        <v>0</v>
      </c>
      <c r="N118" s="74">
        <v>0</v>
      </c>
      <c r="O118" s="85" t="s">
        <v>199</v>
      </c>
    </row>
    <row r="119" spans="7:15" ht="54" x14ac:dyDescent="0.45">
      <c r="G119" s="291" t="s">
        <v>191</v>
      </c>
      <c r="H119" s="291"/>
      <c r="I119" s="231" t="s">
        <v>197</v>
      </c>
      <c r="J119" s="231" t="s">
        <v>196</v>
      </c>
      <c r="K119" s="231" t="s">
        <v>195</v>
      </c>
      <c r="L119" s="91">
        <v>0</v>
      </c>
      <c r="M119" s="91">
        <v>0</v>
      </c>
      <c r="N119" s="91">
        <v>0</v>
      </c>
      <c r="O119" s="90" t="s">
        <v>198</v>
      </c>
    </row>
    <row r="120" spans="7:15" x14ac:dyDescent="0.45">
      <c r="G120" s="74">
        <v>0</v>
      </c>
      <c r="H120" s="74">
        <v>0</v>
      </c>
      <c r="I120" s="74">
        <v>0</v>
      </c>
      <c r="J120" s="74">
        <v>0</v>
      </c>
      <c r="K120" s="74">
        <v>0</v>
      </c>
      <c r="L120" s="74">
        <v>0</v>
      </c>
      <c r="M120" s="74">
        <v>0</v>
      </c>
      <c r="N120" s="83">
        <v>0</v>
      </c>
      <c r="O120" s="85" t="s">
        <v>186</v>
      </c>
    </row>
    <row r="121" spans="7:15" x14ac:dyDescent="0.45">
      <c r="G121" s="74">
        <v>0</v>
      </c>
      <c r="H121" s="74">
        <v>0</v>
      </c>
      <c r="I121" s="74">
        <v>0</v>
      </c>
      <c r="J121" s="74">
        <v>0</v>
      </c>
      <c r="K121" s="74">
        <v>0</v>
      </c>
      <c r="L121" s="74">
        <v>0</v>
      </c>
      <c r="M121" s="74">
        <v>0</v>
      </c>
      <c r="N121" s="83">
        <v>0</v>
      </c>
      <c r="O121" s="85" t="s">
        <v>186</v>
      </c>
    </row>
    <row r="122" spans="7:15" x14ac:dyDescent="0.45">
      <c r="G122" s="74">
        <v>0</v>
      </c>
      <c r="H122" s="74">
        <v>0</v>
      </c>
      <c r="I122" s="74">
        <v>0</v>
      </c>
      <c r="J122" s="74">
        <v>0</v>
      </c>
      <c r="K122" s="74">
        <v>0</v>
      </c>
      <c r="L122" s="74">
        <v>0</v>
      </c>
      <c r="M122" s="74">
        <v>0</v>
      </c>
      <c r="N122" s="83">
        <v>0</v>
      </c>
      <c r="O122" s="85" t="s">
        <v>186</v>
      </c>
    </row>
    <row r="123" spans="7:15" x14ac:dyDescent="0.45">
      <c r="G123" s="74">
        <v>0</v>
      </c>
      <c r="H123" s="74">
        <v>0</v>
      </c>
      <c r="I123" s="74">
        <v>0</v>
      </c>
      <c r="J123" s="74">
        <v>0</v>
      </c>
      <c r="K123" s="74">
        <v>0</v>
      </c>
      <c r="L123" s="74">
        <v>0</v>
      </c>
      <c r="M123" s="74">
        <v>0</v>
      </c>
      <c r="N123" s="83">
        <v>0</v>
      </c>
      <c r="O123" s="85" t="s">
        <v>186</v>
      </c>
    </row>
    <row r="124" spans="7:15" x14ac:dyDescent="0.45">
      <c r="G124" s="74">
        <v>0</v>
      </c>
      <c r="H124" s="74">
        <v>0</v>
      </c>
      <c r="I124" s="74">
        <v>0</v>
      </c>
      <c r="J124" s="74">
        <v>0</v>
      </c>
      <c r="K124" s="74">
        <v>0</v>
      </c>
      <c r="L124" s="74">
        <v>0</v>
      </c>
      <c r="M124" s="74">
        <v>0</v>
      </c>
      <c r="N124" s="83">
        <v>0</v>
      </c>
      <c r="O124" s="85" t="s">
        <v>186</v>
      </c>
    </row>
    <row r="125" spans="7:15" x14ac:dyDescent="0.45">
      <c r="G125" s="74">
        <v>0</v>
      </c>
      <c r="H125" s="74">
        <v>0</v>
      </c>
      <c r="I125" s="74">
        <v>0</v>
      </c>
      <c r="J125" s="74">
        <v>0</v>
      </c>
      <c r="K125" s="74">
        <v>0</v>
      </c>
      <c r="L125" s="74">
        <v>0</v>
      </c>
      <c r="M125" s="74">
        <v>0</v>
      </c>
      <c r="N125" s="83">
        <v>0</v>
      </c>
      <c r="O125" s="85" t="s">
        <v>186</v>
      </c>
    </row>
    <row r="126" spans="7:15" x14ac:dyDescent="0.45">
      <c r="G126" s="74">
        <v>0</v>
      </c>
      <c r="H126" s="74">
        <v>0</v>
      </c>
      <c r="I126" s="74">
        <v>0</v>
      </c>
      <c r="J126" s="74">
        <v>0</v>
      </c>
      <c r="K126" s="74">
        <v>0</v>
      </c>
      <c r="L126" s="74">
        <v>0</v>
      </c>
      <c r="M126" s="74">
        <v>0</v>
      </c>
      <c r="N126" s="83">
        <v>0</v>
      </c>
      <c r="O126" s="85" t="s">
        <v>186</v>
      </c>
    </row>
    <row r="127" spans="7:15" x14ac:dyDescent="0.45">
      <c r="G127" s="74">
        <v>0</v>
      </c>
      <c r="H127" s="74">
        <v>0</v>
      </c>
      <c r="I127" s="74">
        <v>0</v>
      </c>
      <c r="J127" s="74">
        <v>0</v>
      </c>
      <c r="K127" s="74">
        <v>0</v>
      </c>
      <c r="L127" s="74">
        <v>0</v>
      </c>
      <c r="M127" s="74">
        <v>0</v>
      </c>
      <c r="N127" s="83">
        <v>0</v>
      </c>
      <c r="O127" s="85" t="s">
        <v>186</v>
      </c>
    </row>
    <row r="128" spans="7:15" x14ac:dyDescent="0.45">
      <c r="G128" s="74">
        <v>0</v>
      </c>
      <c r="H128" s="74">
        <v>0</v>
      </c>
      <c r="I128" s="74">
        <v>0</v>
      </c>
      <c r="J128" s="74">
        <v>0</v>
      </c>
      <c r="K128" s="74">
        <v>0</v>
      </c>
      <c r="L128" s="74">
        <v>0</v>
      </c>
      <c r="M128" s="74">
        <v>0</v>
      </c>
      <c r="N128" s="83">
        <v>0</v>
      </c>
      <c r="O128" s="85" t="s">
        <v>186</v>
      </c>
    </row>
    <row r="129" spans="7:15" x14ac:dyDescent="0.45">
      <c r="G129" s="74">
        <v>0</v>
      </c>
      <c r="H129" s="74">
        <v>0</v>
      </c>
      <c r="I129" s="74">
        <v>0</v>
      </c>
      <c r="J129" s="74">
        <v>0</v>
      </c>
      <c r="K129" s="74">
        <v>0</v>
      </c>
      <c r="L129" s="74">
        <v>0</v>
      </c>
      <c r="M129" s="74">
        <v>0</v>
      </c>
      <c r="N129" s="83">
        <v>0</v>
      </c>
      <c r="O129" s="85" t="s">
        <v>186</v>
      </c>
    </row>
    <row r="130" spans="7:15" x14ac:dyDescent="0.45">
      <c r="G130" s="74">
        <v>0</v>
      </c>
      <c r="H130" s="74">
        <v>0</v>
      </c>
      <c r="I130" s="74">
        <v>0</v>
      </c>
      <c r="J130" s="74">
        <v>0</v>
      </c>
      <c r="K130" s="74">
        <v>0</v>
      </c>
      <c r="L130" s="74">
        <v>0</v>
      </c>
      <c r="M130" s="74">
        <v>0</v>
      </c>
      <c r="N130" s="83">
        <v>0</v>
      </c>
      <c r="O130" s="85" t="s">
        <v>186</v>
      </c>
    </row>
    <row r="131" spans="7:15" x14ac:dyDescent="0.45">
      <c r="G131" s="74">
        <v>0</v>
      </c>
      <c r="H131" s="74">
        <v>0</v>
      </c>
      <c r="I131" s="74">
        <v>0</v>
      </c>
      <c r="J131" s="74">
        <v>0</v>
      </c>
      <c r="K131" s="74">
        <v>0</v>
      </c>
      <c r="L131" s="74">
        <v>0</v>
      </c>
      <c r="M131" s="74">
        <v>0</v>
      </c>
      <c r="N131" s="83">
        <v>0</v>
      </c>
      <c r="O131" s="85" t="s">
        <v>186</v>
      </c>
    </row>
    <row r="132" spans="7:15" x14ac:dyDescent="0.45">
      <c r="G132" s="74">
        <v>0</v>
      </c>
      <c r="H132" s="74">
        <v>0</v>
      </c>
      <c r="I132" s="74">
        <v>0</v>
      </c>
      <c r="J132" s="74">
        <v>0</v>
      </c>
      <c r="K132" s="74">
        <v>0</v>
      </c>
      <c r="L132" s="74">
        <v>0</v>
      </c>
      <c r="M132" s="74">
        <v>0</v>
      </c>
      <c r="N132" s="83">
        <v>0</v>
      </c>
      <c r="O132" s="85" t="s">
        <v>186</v>
      </c>
    </row>
    <row r="133" spans="7:15" ht="54" x14ac:dyDescent="0.45">
      <c r="G133" s="292" t="s">
        <v>191</v>
      </c>
      <c r="H133" s="292"/>
      <c r="I133" s="89" t="s">
        <v>197</v>
      </c>
      <c r="J133" s="89" t="s">
        <v>196</v>
      </c>
      <c r="K133" s="89" t="s">
        <v>195</v>
      </c>
      <c r="L133" s="88">
        <v>0</v>
      </c>
      <c r="M133" s="88">
        <v>0</v>
      </c>
      <c r="N133" s="87">
        <v>0</v>
      </c>
      <c r="O133" s="86" t="s">
        <v>194</v>
      </c>
    </row>
    <row r="134" spans="7:15" x14ac:dyDescent="0.45">
      <c r="G134" s="74">
        <v>0</v>
      </c>
      <c r="H134" s="74">
        <v>0</v>
      </c>
      <c r="I134" s="74">
        <v>0</v>
      </c>
      <c r="J134" s="74">
        <v>0</v>
      </c>
      <c r="K134" s="74">
        <v>0</v>
      </c>
      <c r="L134" s="74">
        <v>0</v>
      </c>
      <c r="M134" s="74">
        <v>0</v>
      </c>
      <c r="N134" s="83">
        <v>0</v>
      </c>
      <c r="O134" s="85" t="s">
        <v>186</v>
      </c>
    </row>
    <row r="135" spans="7:15" x14ac:dyDescent="0.45">
      <c r="G135" s="74">
        <v>0</v>
      </c>
      <c r="H135" s="74">
        <v>0</v>
      </c>
      <c r="I135" s="74">
        <v>0</v>
      </c>
      <c r="J135" s="74">
        <v>0</v>
      </c>
      <c r="K135" s="74">
        <v>0</v>
      </c>
      <c r="L135" s="74">
        <v>0</v>
      </c>
      <c r="M135" s="74">
        <v>0</v>
      </c>
      <c r="N135" s="83">
        <v>0</v>
      </c>
      <c r="O135" s="85" t="s">
        <v>186</v>
      </c>
    </row>
    <row r="136" spans="7:15" x14ac:dyDescent="0.45">
      <c r="G136" s="74">
        <v>0</v>
      </c>
      <c r="H136" s="74">
        <v>0</v>
      </c>
      <c r="I136" s="74">
        <v>0</v>
      </c>
      <c r="J136" s="74">
        <v>0</v>
      </c>
      <c r="K136" s="74">
        <v>0</v>
      </c>
      <c r="L136" s="74">
        <v>0</v>
      </c>
      <c r="M136" s="74">
        <v>0</v>
      </c>
      <c r="N136" s="83">
        <v>0</v>
      </c>
      <c r="O136" s="85" t="s">
        <v>186</v>
      </c>
    </row>
    <row r="137" spans="7:15" x14ac:dyDescent="0.45">
      <c r="G137" s="74">
        <v>0</v>
      </c>
      <c r="H137" s="74">
        <v>0</v>
      </c>
      <c r="I137" s="74">
        <v>0</v>
      </c>
      <c r="J137" s="74">
        <v>0</v>
      </c>
      <c r="K137" s="74">
        <v>0</v>
      </c>
      <c r="L137" s="74">
        <v>0</v>
      </c>
      <c r="M137" s="74">
        <v>0</v>
      </c>
      <c r="N137" s="83">
        <v>0</v>
      </c>
      <c r="O137" s="85" t="s">
        <v>186</v>
      </c>
    </row>
    <row r="138" spans="7:15" x14ac:dyDescent="0.45">
      <c r="G138" s="74">
        <v>0</v>
      </c>
      <c r="H138" s="74">
        <v>0</v>
      </c>
      <c r="I138" s="74">
        <v>0</v>
      </c>
      <c r="J138" s="74">
        <v>0</v>
      </c>
      <c r="K138" s="74">
        <v>0</v>
      </c>
      <c r="L138" s="74">
        <v>0</v>
      </c>
      <c r="M138" s="74">
        <v>0</v>
      </c>
      <c r="N138" s="83">
        <v>0</v>
      </c>
      <c r="O138" s="85" t="s">
        <v>186</v>
      </c>
    </row>
    <row r="139" spans="7:15" x14ac:dyDescent="0.45">
      <c r="G139" s="74">
        <v>0</v>
      </c>
      <c r="H139" s="74">
        <v>0</v>
      </c>
      <c r="I139" s="74">
        <v>0</v>
      </c>
      <c r="J139" s="74">
        <v>0</v>
      </c>
      <c r="K139" s="74">
        <v>0</v>
      </c>
      <c r="L139" s="74">
        <v>0</v>
      </c>
      <c r="M139" s="74">
        <v>0</v>
      </c>
      <c r="N139" s="83">
        <v>0</v>
      </c>
      <c r="O139" s="85" t="s">
        <v>186</v>
      </c>
    </row>
    <row r="140" spans="7:15" x14ac:dyDescent="0.45">
      <c r="G140" s="74">
        <v>0</v>
      </c>
      <c r="H140" s="74">
        <v>0</v>
      </c>
      <c r="I140" s="74">
        <v>0</v>
      </c>
      <c r="J140" s="74">
        <v>0</v>
      </c>
      <c r="K140" s="74">
        <v>0</v>
      </c>
      <c r="L140" s="74">
        <v>0</v>
      </c>
      <c r="M140" s="74">
        <v>0</v>
      </c>
      <c r="N140" s="83">
        <v>0</v>
      </c>
      <c r="O140" s="85" t="s">
        <v>186</v>
      </c>
    </row>
    <row r="141" spans="7:15" x14ac:dyDescent="0.45">
      <c r="G141" s="74">
        <v>0</v>
      </c>
      <c r="H141" s="74">
        <v>0</v>
      </c>
      <c r="I141" s="74">
        <v>0</v>
      </c>
      <c r="J141" s="74">
        <v>0</v>
      </c>
      <c r="K141" s="74">
        <v>0</v>
      </c>
      <c r="L141" s="74">
        <v>0</v>
      </c>
      <c r="M141" s="74">
        <v>0</v>
      </c>
      <c r="N141" s="83">
        <v>0</v>
      </c>
      <c r="O141" s="85" t="s">
        <v>186</v>
      </c>
    </row>
    <row r="142" spans="7:15" x14ac:dyDescent="0.45">
      <c r="G142" s="74">
        <v>0</v>
      </c>
      <c r="H142" s="74">
        <v>0</v>
      </c>
      <c r="I142" s="74">
        <v>0</v>
      </c>
      <c r="J142" s="74">
        <v>0</v>
      </c>
      <c r="K142" s="74">
        <v>0</v>
      </c>
      <c r="L142" s="74">
        <v>0</v>
      </c>
      <c r="M142" s="74">
        <v>0</v>
      </c>
      <c r="N142" s="83">
        <v>0</v>
      </c>
      <c r="O142" s="85" t="s">
        <v>186</v>
      </c>
    </row>
    <row r="143" spans="7:15" x14ac:dyDescent="0.45">
      <c r="G143" s="74">
        <v>0</v>
      </c>
      <c r="H143" s="74">
        <v>0</v>
      </c>
      <c r="I143" s="74">
        <v>0</v>
      </c>
      <c r="J143" s="74">
        <v>0</v>
      </c>
      <c r="K143" s="74">
        <v>0</v>
      </c>
      <c r="L143" s="74">
        <v>0</v>
      </c>
      <c r="M143" s="74">
        <v>0</v>
      </c>
      <c r="N143" s="83">
        <v>0</v>
      </c>
      <c r="O143" s="85" t="s">
        <v>186</v>
      </c>
    </row>
    <row r="144" spans="7:15" x14ac:dyDescent="0.45">
      <c r="G144" s="74">
        <v>0</v>
      </c>
      <c r="H144" s="74">
        <v>0</v>
      </c>
      <c r="I144" s="74">
        <v>0</v>
      </c>
      <c r="J144" s="74">
        <v>0</v>
      </c>
      <c r="K144" s="74">
        <v>0</v>
      </c>
      <c r="L144" s="74">
        <v>0</v>
      </c>
      <c r="M144" s="74">
        <v>0</v>
      </c>
      <c r="N144" s="83">
        <v>0</v>
      </c>
      <c r="O144" s="85" t="s">
        <v>186</v>
      </c>
    </row>
    <row r="145" spans="7:15" x14ac:dyDescent="0.45">
      <c r="G145" s="74">
        <v>0</v>
      </c>
      <c r="H145" s="74">
        <v>0</v>
      </c>
      <c r="I145" s="74">
        <v>0</v>
      </c>
      <c r="J145" s="74">
        <v>0</v>
      </c>
      <c r="K145" s="74">
        <v>0</v>
      </c>
      <c r="L145" s="74">
        <v>0</v>
      </c>
      <c r="M145" s="74">
        <v>0</v>
      </c>
      <c r="N145" s="83">
        <v>0</v>
      </c>
      <c r="O145" s="85" t="s">
        <v>186</v>
      </c>
    </row>
    <row r="146" spans="7:15" x14ac:dyDescent="0.45">
      <c r="G146" s="74">
        <v>0</v>
      </c>
      <c r="H146" s="74">
        <v>0</v>
      </c>
      <c r="I146" s="74">
        <v>0</v>
      </c>
      <c r="J146" s="74">
        <v>0</v>
      </c>
      <c r="K146" s="74">
        <v>0</v>
      </c>
      <c r="L146" s="74">
        <v>0</v>
      </c>
      <c r="M146" s="74">
        <v>0</v>
      </c>
      <c r="N146" s="83">
        <v>0</v>
      </c>
      <c r="O146" s="85" t="s">
        <v>186</v>
      </c>
    </row>
    <row r="147" spans="7:15" ht="36" x14ac:dyDescent="0.45">
      <c r="G147" s="89" t="s">
        <v>191</v>
      </c>
      <c r="H147" s="89" t="s">
        <v>178</v>
      </c>
      <c r="I147" s="89" t="s">
        <v>190</v>
      </c>
      <c r="J147" s="156" t="s">
        <v>189</v>
      </c>
      <c r="K147" s="156" t="s">
        <v>188</v>
      </c>
      <c r="L147" s="88">
        <v>0</v>
      </c>
      <c r="M147" s="88">
        <v>0</v>
      </c>
      <c r="N147" s="87">
        <v>0</v>
      </c>
      <c r="O147" s="86" t="s">
        <v>193</v>
      </c>
    </row>
    <row r="148" spans="7:15" x14ac:dyDescent="0.45">
      <c r="G148" s="74">
        <v>0</v>
      </c>
      <c r="H148" s="74">
        <v>0</v>
      </c>
      <c r="I148" s="74">
        <v>0</v>
      </c>
      <c r="J148" s="74">
        <v>0</v>
      </c>
      <c r="K148" s="74">
        <v>0</v>
      </c>
      <c r="L148" s="74">
        <v>0</v>
      </c>
      <c r="M148" s="74">
        <v>0</v>
      </c>
      <c r="N148" s="83">
        <v>0</v>
      </c>
      <c r="O148" s="85" t="s">
        <v>186</v>
      </c>
    </row>
    <row r="149" spans="7:15" x14ac:dyDescent="0.45">
      <c r="G149" s="74">
        <v>0</v>
      </c>
      <c r="H149" s="74">
        <v>0</v>
      </c>
      <c r="I149" s="74">
        <v>0</v>
      </c>
      <c r="J149" s="74">
        <v>0</v>
      </c>
      <c r="K149" s="74">
        <v>0</v>
      </c>
      <c r="L149" s="74">
        <v>0</v>
      </c>
      <c r="M149" s="74">
        <v>0</v>
      </c>
      <c r="N149" s="83">
        <v>0</v>
      </c>
      <c r="O149" s="85" t="s">
        <v>186</v>
      </c>
    </row>
    <row r="150" spans="7:15" x14ac:dyDescent="0.45">
      <c r="G150" s="74">
        <v>0</v>
      </c>
      <c r="H150" s="74">
        <v>0</v>
      </c>
      <c r="I150" s="74">
        <v>0</v>
      </c>
      <c r="J150" s="74">
        <v>0</v>
      </c>
      <c r="K150" s="74">
        <v>0</v>
      </c>
      <c r="L150" s="74">
        <v>0</v>
      </c>
      <c r="M150" s="74">
        <v>0</v>
      </c>
      <c r="N150" s="83">
        <v>0</v>
      </c>
      <c r="O150" s="85" t="s">
        <v>186</v>
      </c>
    </row>
    <row r="151" spans="7:15" x14ac:dyDescent="0.45">
      <c r="G151" s="74">
        <v>0</v>
      </c>
      <c r="H151" s="74">
        <v>0</v>
      </c>
      <c r="I151" s="74">
        <v>0</v>
      </c>
      <c r="J151" s="74">
        <v>0</v>
      </c>
      <c r="K151" s="74">
        <v>0</v>
      </c>
      <c r="L151" s="74">
        <v>0</v>
      </c>
      <c r="M151" s="74">
        <v>0</v>
      </c>
      <c r="N151" s="83">
        <v>0</v>
      </c>
      <c r="O151" s="85" t="s">
        <v>186</v>
      </c>
    </row>
    <row r="152" spans="7:15" x14ac:dyDescent="0.45">
      <c r="G152" s="74">
        <v>0</v>
      </c>
      <c r="H152" s="74">
        <v>0</v>
      </c>
      <c r="I152" s="74">
        <v>0</v>
      </c>
      <c r="J152" s="74">
        <v>0</v>
      </c>
      <c r="K152" s="74">
        <v>0</v>
      </c>
      <c r="L152" s="74">
        <v>0</v>
      </c>
      <c r="M152" s="74">
        <v>0</v>
      </c>
      <c r="N152" s="83">
        <v>0</v>
      </c>
      <c r="O152" s="85" t="s">
        <v>186</v>
      </c>
    </row>
    <row r="153" spans="7:15" x14ac:dyDescent="0.45">
      <c r="G153" s="74">
        <v>0</v>
      </c>
      <c r="H153" s="74">
        <v>0</v>
      </c>
      <c r="I153" s="74">
        <v>0</v>
      </c>
      <c r="J153" s="74">
        <v>0</v>
      </c>
      <c r="K153" s="74">
        <v>0</v>
      </c>
      <c r="L153" s="74">
        <v>0</v>
      </c>
      <c r="M153" s="74">
        <v>0</v>
      </c>
      <c r="N153" s="83">
        <v>0</v>
      </c>
      <c r="O153" s="85" t="s">
        <v>186</v>
      </c>
    </row>
    <row r="154" spans="7:15" x14ac:dyDescent="0.45">
      <c r="G154" s="74">
        <v>0</v>
      </c>
      <c r="H154" s="74">
        <v>0</v>
      </c>
      <c r="I154" s="74">
        <v>0</v>
      </c>
      <c r="J154" s="74">
        <v>0</v>
      </c>
      <c r="K154" s="74">
        <v>0</v>
      </c>
      <c r="L154" s="74">
        <v>0</v>
      </c>
      <c r="M154" s="74">
        <v>0</v>
      </c>
      <c r="N154" s="83">
        <v>0</v>
      </c>
      <c r="O154" s="85" t="s">
        <v>186</v>
      </c>
    </row>
    <row r="155" spans="7:15" x14ac:dyDescent="0.45">
      <c r="G155" s="74">
        <v>0</v>
      </c>
      <c r="H155" s="74">
        <v>0</v>
      </c>
      <c r="I155" s="74">
        <v>0</v>
      </c>
      <c r="J155" s="74">
        <v>0</v>
      </c>
      <c r="K155" s="74">
        <v>0</v>
      </c>
      <c r="L155" s="74">
        <v>0</v>
      </c>
      <c r="M155" s="74">
        <v>0</v>
      </c>
      <c r="N155" s="83">
        <v>0</v>
      </c>
      <c r="O155" s="85" t="s">
        <v>186</v>
      </c>
    </row>
    <row r="156" spans="7:15" x14ac:dyDescent="0.45">
      <c r="G156" s="74">
        <v>0</v>
      </c>
      <c r="H156" s="74">
        <v>0</v>
      </c>
      <c r="I156" s="74">
        <v>0</v>
      </c>
      <c r="J156" s="74">
        <v>0</v>
      </c>
      <c r="K156" s="74">
        <v>0</v>
      </c>
      <c r="L156" s="74">
        <v>0</v>
      </c>
      <c r="M156" s="74">
        <v>0</v>
      </c>
      <c r="N156" s="83">
        <v>0</v>
      </c>
      <c r="O156" s="85" t="s">
        <v>186</v>
      </c>
    </row>
    <row r="157" spans="7:15" ht="36" x14ac:dyDescent="0.45">
      <c r="G157" s="89" t="s">
        <v>191</v>
      </c>
      <c r="H157" s="89" t="s">
        <v>178</v>
      </c>
      <c r="I157" s="89" t="s">
        <v>190</v>
      </c>
      <c r="J157" s="88" t="s">
        <v>189</v>
      </c>
      <c r="K157" s="88" t="s">
        <v>188</v>
      </c>
      <c r="L157" s="88">
        <v>0</v>
      </c>
      <c r="M157" s="88">
        <v>0</v>
      </c>
      <c r="N157" s="87">
        <v>0</v>
      </c>
      <c r="O157" s="86" t="s">
        <v>407</v>
      </c>
    </row>
    <row r="158" spans="7:15" x14ac:dyDescent="0.45">
      <c r="G158" s="74">
        <v>0</v>
      </c>
      <c r="H158" s="74">
        <v>0</v>
      </c>
      <c r="I158" s="74">
        <v>0</v>
      </c>
      <c r="J158" s="74">
        <v>0</v>
      </c>
      <c r="K158" s="74">
        <v>0</v>
      </c>
      <c r="L158" s="74">
        <v>0</v>
      </c>
      <c r="M158" s="74">
        <v>0</v>
      </c>
      <c r="N158" s="83">
        <v>0</v>
      </c>
      <c r="O158" s="85" t="s">
        <v>186</v>
      </c>
    </row>
    <row r="159" spans="7:15" x14ac:dyDescent="0.45">
      <c r="G159" s="74">
        <v>0</v>
      </c>
      <c r="H159" s="74">
        <v>0</v>
      </c>
      <c r="I159" s="74">
        <v>0</v>
      </c>
      <c r="J159" s="74">
        <v>0</v>
      </c>
      <c r="K159" s="74">
        <v>0</v>
      </c>
      <c r="L159" s="74">
        <v>0</v>
      </c>
      <c r="M159" s="74">
        <v>0</v>
      </c>
      <c r="N159" s="83">
        <v>0</v>
      </c>
      <c r="O159" s="85" t="s">
        <v>186</v>
      </c>
    </row>
    <row r="160" spans="7:15" x14ac:dyDescent="0.45">
      <c r="G160" s="74">
        <v>0</v>
      </c>
      <c r="H160" s="74">
        <v>0</v>
      </c>
      <c r="I160" s="74">
        <v>0</v>
      </c>
      <c r="J160" s="74">
        <v>0</v>
      </c>
      <c r="K160" s="74">
        <v>0</v>
      </c>
      <c r="L160" s="74">
        <v>0</v>
      </c>
      <c r="M160" s="74">
        <v>0</v>
      </c>
      <c r="N160" s="83">
        <v>0</v>
      </c>
      <c r="O160" s="85" t="s">
        <v>186</v>
      </c>
    </row>
    <row r="161" spans="7:15" x14ac:dyDescent="0.45">
      <c r="G161" s="74">
        <v>0</v>
      </c>
      <c r="H161" s="74">
        <v>0</v>
      </c>
      <c r="I161" s="74">
        <v>0</v>
      </c>
      <c r="J161" s="74">
        <v>0</v>
      </c>
      <c r="K161" s="74">
        <v>0</v>
      </c>
      <c r="L161" s="74">
        <v>0</v>
      </c>
      <c r="M161" s="74">
        <v>0</v>
      </c>
      <c r="N161" s="83">
        <v>0</v>
      </c>
      <c r="O161" s="85" t="s">
        <v>186</v>
      </c>
    </row>
    <row r="162" spans="7:15" x14ac:dyDescent="0.45">
      <c r="G162" s="74">
        <v>0</v>
      </c>
      <c r="H162" s="74">
        <v>0</v>
      </c>
      <c r="I162" s="74">
        <v>0</v>
      </c>
      <c r="J162" s="74">
        <v>0</v>
      </c>
      <c r="K162" s="74">
        <v>0</v>
      </c>
      <c r="L162" s="74">
        <v>0</v>
      </c>
      <c r="M162" s="74">
        <v>0</v>
      </c>
      <c r="N162" s="83">
        <v>0</v>
      </c>
      <c r="O162" s="85" t="s">
        <v>186</v>
      </c>
    </row>
    <row r="163" spans="7:15" x14ac:dyDescent="0.45">
      <c r="G163" s="74">
        <v>0</v>
      </c>
      <c r="H163" s="74">
        <v>0</v>
      </c>
      <c r="I163" s="74">
        <v>0</v>
      </c>
      <c r="J163" s="74">
        <v>0</v>
      </c>
      <c r="K163" s="74">
        <v>0</v>
      </c>
      <c r="L163" s="74">
        <v>0</v>
      </c>
      <c r="M163" s="74">
        <v>0</v>
      </c>
      <c r="N163" s="83">
        <v>0</v>
      </c>
      <c r="O163" s="85" t="s">
        <v>186</v>
      </c>
    </row>
    <row r="164" spans="7:15" x14ac:dyDescent="0.45">
      <c r="G164" s="74">
        <v>0</v>
      </c>
      <c r="H164" s="74">
        <v>0</v>
      </c>
      <c r="I164" s="74">
        <v>0</v>
      </c>
      <c r="J164" s="74">
        <v>0</v>
      </c>
      <c r="K164" s="74">
        <v>0</v>
      </c>
      <c r="L164" s="74">
        <v>0</v>
      </c>
      <c r="M164" s="74">
        <v>0</v>
      </c>
      <c r="N164" s="83">
        <v>0</v>
      </c>
      <c r="O164" s="85" t="s">
        <v>186</v>
      </c>
    </row>
    <row r="165" spans="7:15" x14ac:dyDescent="0.45">
      <c r="G165" s="74">
        <v>0</v>
      </c>
      <c r="H165" s="74">
        <v>0</v>
      </c>
      <c r="I165" s="74">
        <v>0</v>
      </c>
      <c r="J165" s="74">
        <v>0</v>
      </c>
      <c r="K165" s="74">
        <v>0</v>
      </c>
      <c r="L165" s="74">
        <v>0</v>
      </c>
      <c r="M165" s="74">
        <v>0</v>
      </c>
      <c r="N165" s="83">
        <v>0</v>
      </c>
      <c r="O165" s="85" t="s">
        <v>186</v>
      </c>
    </row>
    <row r="166" spans="7:15" x14ac:dyDescent="0.45">
      <c r="G166" s="74">
        <v>0</v>
      </c>
      <c r="H166" s="74">
        <v>0</v>
      </c>
      <c r="I166" s="74">
        <v>0</v>
      </c>
      <c r="J166" s="74">
        <v>0</v>
      </c>
      <c r="K166" s="74">
        <v>0</v>
      </c>
      <c r="L166" s="74">
        <v>0</v>
      </c>
      <c r="M166" s="74">
        <v>0</v>
      </c>
      <c r="N166" s="83">
        <v>0</v>
      </c>
      <c r="O166" s="85" t="s">
        <v>186</v>
      </c>
    </row>
    <row r="167" spans="7:15" x14ac:dyDescent="0.45">
      <c r="G167" s="74">
        <v>0</v>
      </c>
      <c r="H167" s="74">
        <v>0</v>
      </c>
      <c r="I167" s="74">
        <v>0</v>
      </c>
      <c r="J167" s="74">
        <v>0</v>
      </c>
      <c r="K167" s="74">
        <v>0</v>
      </c>
      <c r="L167" s="74">
        <v>0</v>
      </c>
      <c r="M167" s="74">
        <v>0</v>
      </c>
      <c r="N167" s="83">
        <v>0</v>
      </c>
      <c r="O167" s="85" t="s">
        <v>186</v>
      </c>
    </row>
    <row r="168" spans="7:15" x14ac:dyDescent="0.45">
      <c r="G168" s="74">
        <v>0</v>
      </c>
      <c r="H168" s="74">
        <v>0</v>
      </c>
      <c r="I168" s="74">
        <v>0</v>
      </c>
      <c r="J168" s="74">
        <v>0</v>
      </c>
      <c r="K168" s="74">
        <v>0</v>
      </c>
      <c r="L168" s="74">
        <v>0</v>
      </c>
      <c r="M168" s="74">
        <v>0</v>
      </c>
      <c r="N168" s="83">
        <v>0</v>
      </c>
      <c r="O168" s="85" t="s">
        <v>186</v>
      </c>
    </row>
    <row r="169" spans="7:15" x14ac:dyDescent="0.45">
      <c r="G169" s="74">
        <v>0</v>
      </c>
      <c r="H169" s="74">
        <v>0</v>
      </c>
      <c r="I169" s="74">
        <v>0</v>
      </c>
      <c r="J169" s="74">
        <v>0</v>
      </c>
      <c r="K169" s="74">
        <v>0</v>
      </c>
      <c r="L169" s="74">
        <v>0</v>
      </c>
      <c r="M169" s="74">
        <v>0</v>
      </c>
      <c r="N169" s="83">
        <v>0</v>
      </c>
      <c r="O169" s="85" t="s">
        <v>186</v>
      </c>
    </row>
    <row r="170" spans="7:15" ht="36" x14ac:dyDescent="0.45">
      <c r="G170" s="89" t="s">
        <v>191</v>
      </c>
      <c r="H170" s="89" t="s">
        <v>178</v>
      </c>
      <c r="I170" s="89" t="s">
        <v>190</v>
      </c>
      <c r="J170" s="156" t="s">
        <v>189</v>
      </c>
      <c r="K170" s="156" t="s">
        <v>188</v>
      </c>
      <c r="L170" s="88">
        <v>0</v>
      </c>
      <c r="M170" s="88">
        <v>0</v>
      </c>
      <c r="N170" s="87">
        <v>0</v>
      </c>
      <c r="O170" s="86" t="s">
        <v>192</v>
      </c>
    </row>
    <row r="171" spans="7:15" x14ac:dyDescent="0.45">
      <c r="G171" s="74">
        <v>0</v>
      </c>
      <c r="H171" s="74">
        <v>0</v>
      </c>
      <c r="I171" s="74">
        <v>0</v>
      </c>
      <c r="J171" s="74">
        <v>0</v>
      </c>
      <c r="K171" s="74">
        <v>0</v>
      </c>
      <c r="L171" s="74">
        <v>0</v>
      </c>
      <c r="M171" s="74">
        <v>0</v>
      </c>
      <c r="N171" s="83">
        <v>0</v>
      </c>
      <c r="O171" s="85" t="s">
        <v>186</v>
      </c>
    </row>
    <row r="172" spans="7:15" x14ac:dyDescent="0.45">
      <c r="G172" s="74">
        <v>0</v>
      </c>
      <c r="H172" s="74">
        <v>0</v>
      </c>
      <c r="I172" s="74">
        <v>0</v>
      </c>
      <c r="J172" s="74">
        <v>0</v>
      </c>
      <c r="K172" s="74">
        <v>0</v>
      </c>
      <c r="L172" s="74">
        <v>0</v>
      </c>
      <c r="M172" s="74">
        <v>0</v>
      </c>
      <c r="N172" s="83">
        <v>0</v>
      </c>
      <c r="O172" s="85" t="s">
        <v>186</v>
      </c>
    </row>
    <row r="173" spans="7:15" x14ac:dyDescent="0.45">
      <c r="G173" s="74">
        <v>0</v>
      </c>
      <c r="H173" s="74">
        <v>0</v>
      </c>
      <c r="I173" s="74">
        <v>0</v>
      </c>
      <c r="J173" s="74">
        <v>0</v>
      </c>
      <c r="K173" s="74">
        <v>0</v>
      </c>
      <c r="L173" s="74">
        <v>0</v>
      </c>
      <c r="M173" s="74">
        <v>0</v>
      </c>
      <c r="N173" s="83">
        <v>0</v>
      </c>
      <c r="O173" s="85" t="s">
        <v>186</v>
      </c>
    </row>
    <row r="174" spans="7:15" x14ac:dyDescent="0.45">
      <c r="G174" s="74">
        <v>0</v>
      </c>
      <c r="H174" s="74">
        <v>0</v>
      </c>
      <c r="I174" s="74">
        <v>0</v>
      </c>
      <c r="J174" s="74">
        <v>0</v>
      </c>
      <c r="K174" s="74">
        <v>0</v>
      </c>
      <c r="L174" s="74">
        <v>0</v>
      </c>
      <c r="M174" s="74">
        <v>0</v>
      </c>
      <c r="N174" s="83">
        <v>0</v>
      </c>
      <c r="O174" s="85" t="s">
        <v>186</v>
      </c>
    </row>
    <row r="175" spans="7:15" x14ac:dyDescent="0.45">
      <c r="G175" s="74">
        <v>0</v>
      </c>
      <c r="H175" s="74">
        <v>0</v>
      </c>
      <c r="I175" s="74">
        <v>0</v>
      </c>
      <c r="J175" s="74">
        <v>0</v>
      </c>
      <c r="K175" s="74">
        <v>0</v>
      </c>
      <c r="L175" s="74">
        <v>0</v>
      </c>
      <c r="M175" s="74">
        <v>0</v>
      </c>
      <c r="N175" s="83">
        <v>0</v>
      </c>
      <c r="O175" s="85" t="s">
        <v>186</v>
      </c>
    </row>
    <row r="176" spans="7:15" x14ac:dyDescent="0.45">
      <c r="G176" s="74">
        <v>0</v>
      </c>
      <c r="H176" s="74">
        <v>0</v>
      </c>
      <c r="I176" s="74">
        <v>0</v>
      </c>
      <c r="J176" s="74">
        <v>0</v>
      </c>
      <c r="K176" s="74">
        <v>0</v>
      </c>
      <c r="L176" s="74">
        <v>0</v>
      </c>
      <c r="M176" s="74">
        <v>0</v>
      </c>
      <c r="N176" s="83">
        <v>0</v>
      </c>
      <c r="O176" s="85" t="s">
        <v>186</v>
      </c>
    </row>
    <row r="177" spans="7:15" x14ac:dyDescent="0.45">
      <c r="G177" s="74">
        <v>0</v>
      </c>
      <c r="H177" s="74">
        <v>0</v>
      </c>
      <c r="I177" s="74">
        <v>0</v>
      </c>
      <c r="J177" s="74">
        <v>0</v>
      </c>
      <c r="K177" s="74">
        <v>0</v>
      </c>
      <c r="L177" s="74">
        <v>0</v>
      </c>
      <c r="M177" s="74">
        <v>0</v>
      </c>
      <c r="N177" s="83">
        <v>0</v>
      </c>
      <c r="O177" s="85" t="s">
        <v>186</v>
      </c>
    </row>
    <row r="178" spans="7:15" x14ac:dyDescent="0.45">
      <c r="G178" s="74">
        <v>0</v>
      </c>
      <c r="H178" s="74">
        <v>0</v>
      </c>
      <c r="I178" s="74">
        <v>0</v>
      </c>
      <c r="J178" s="74">
        <v>0</v>
      </c>
      <c r="K178" s="74">
        <v>0</v>
      </c>
      <c r="L178" s="74">
        <v>0</v>
      </c>
      <c r="M178" s="74">
        <v>0</v>
      </c>
      <c r="N178" s="83">
        <v>0</v>
      </c>
      <c r="O178" s="85" t="s">
        <v>186</v>
      </c>
    </row>
    <row r="179" spans="7:15" ht="36" x14ac:dyDescent="0.45">
      <c r="G179" s="89" t="s">
        <v>191</v>
      </c>
      <c r="H179" s="89" t="s">
        <v>178</v>
      </c>
      <c r="I179" s="89" t="s">
        <v>190</v>
      </c>
      <c r="J179" s="156" t="s">
        <v>189</v>
      </c>
      <c r="K179" s="156" t="s">
        <v>188</v>
      </c>
      <c r="L179" s="88">
        <v>0</v>
      </c>
      <c r="M179" s="88">
        <v>0</v>
      </c>
      <c r="N179" s="87">
        <v>0</v>
      </c>
      <c r="O179" s="86" t="s">
        <v>187</v>
      </c>
    </row>
    <row r="180" spans="7:15" x14ac:dyDescent="0.45">
      <c r="G180" s="74">
        <v>0</v>
      </c>
      <c r="H180" s="74">
        <v>0</v>
      </c>
      <c r="I180" s="74">
        <v>0</v>
      </c>
      <c r="J180" s="74">
        <v>0</v>
      </c>
      <c r="K180" s="74">
        <v>0</v>
      </c>
      <c r="L180" s="74">
        <v>0</v>
      </c>
      <c r="M180" s="74">
        <v>0</v>
      </c>
      <c r="N180" s="83">
        <v>0</v>
      </c>
      <c r="O180" s="85" t="s">
        <v>186</v>
      </c>
    </row>
    <row r="181" spans="7:15" x14ac:dyDescent="0.45">
      <c r="G181" s="74">
        <v>0</v>
      </c>
      <c r="H181" s="74">
        <v>0</v>
      </c>
      <c r="I181" s="74">
        <v>0</v>
      </c>
      <c r="J181" s="74">
        <v>0</v>
      </c>
      <c r="K181" s="74">
        <v>0</v>
      </c>
      <c r="L181" s="74">
        <v>0</v>
      </c>
      <c r="M181" s="74">
        <v>0</v>
      </c>
      <c r="N181" s="83">
        <v>0</v>
      </c>
      <c r="O181" s="85" t="s">
        <v>186</v>
      </c>
    </row>
    <row r="182" spans="7:15" x14ac:dyDescent="0.45">
      <c r="G182" s="74">
        <v>0</v>
      </c>
      <c r="H182" s="74">
        <v>0</v>
      </c>
      <c r="I182" s="74">
        <v>0</v>
      </c>
      <c r="J182" s="74">
        <v>0</v>
      </c>
      <c r="K182" s="74">
        <v>0</v>
      </c>
      <c r="L182" s="74">
        <v>0</v>
      </c>
      <c r="M182" s="74">
        <v>0</v>
      </c>
      <c r="N182" s="83">
        <v>0</v>
      </c>
      <c r="O182" s="85" t="s">
        <v>186</v>
      </c>
    </row>
    <row r="183" spans="7:15" x14ac:dyDescent="0.45">
      <c r="G183" s="74">
        <v>0</v>
      </c>
      <c r="H183" s="74">
        <v>0</v>
      </c>
      <c r="I183" s="74">
        <v>0</v>
      </c>
      <c r="J183" s="74">
        <v>0</v>
      </c>
      <c r="K183" s="74">
        <v>0</v>
      </c>
      <c r="L183" s="74">
        <v>0</v>
      </c>
      <c r="M183" s="74">
        <v>0</v>
      </c>
      <c r="N183" s="83">
        <v>0</v>
      </c>
      <c r="O183" s="85" t="s">
        <v>186</v>
      </c>
    </row>
    <row r="184" spans="7:15" x14ac:dyDescent="0.45">
      <c r="G184" s="74">
        <v>0</v>
      </c>
      <c r="H184" s="74">
        <v>0</v>
      </c>
      <c r="I184" s="74">
        <v>0</v>
      </c>
      <c r="J184" s="74">
        <v>0</v>
      </c>
      <c r="K184" s="74">
        <v>0</v>
      </c>
      <c r="L184" s="74">
        <v>0</v>
      </c>
      <c r="M184" s="74">
        <v>0</v>
      </c>
      <c r="N184" s="83">
        <v>0</v>
      </c>
      <c r="O184" s="85" t="s">
        <v>186</v>
      </c>
    </row>
    <row r="185" spans="7:15" x14ac:dyDescent="0.45">
      <c r="G185" s="74">
        <v>0</v>
      </c>
      <c r="H185" s="74">
        <v>0</v>
      </c>
      <c r="I185" s="74">
        <v>0</v>
      </c>
      <c r="J185" s="74">
        <v>0</v>
      </c>
      <c r="K185" s="74">
        <v>0</v>
      </c>
      <c r="L185" s="74">
        <v>0</v>
      </c>
      <c r="M185" s="74">
        <v>0</v>
      </c>
      <c r="N185" s="83">
        <v>0</v>
      </c>
      <c r="O185" s="85" t="s">
        <v>186</v>
      </c>
    </row>
    <row r="186" spans="7:15" x14ac:dyDescent="0.45">
      <c r="G186" s="74">
        <v>0</v>
      </c>
      <c r="H186" s="74">
        <v>0</v>
      </c>
      <c r="I186" s="74">
        <v>0</v>
      </c>
      <c r="J186" s="74">
        <v>0</v>
      </c>
      <c r="K186" s="74">
        <v>0</v>
      </c>
      <c r="L186" s="74">
        <v>0</v>
      </c>
      <c r="M186" s="74">
        <v>0</v>
      </c>
      <c r="N186" s="83">
        <v>0</v>
      </c>
      <c r="O186" s="85" t="s">
        <v>186</v>
      </c>
    </row>
    <row r="187" spans="7:15" x14ac:dyDescent="0.45">
      <c r="G187" s="74">
        <v>0</v>
      </c>
      <c r="H187" s="74">
        <v>0</v>
      </c>
      <c r="I187" s="74">
        <v>0</v>
      </c>
      <c r="J187" s="74">
        <v>0</v>
      </c>
      <c r="K187" s="74">
        <v>0</v>
      </c>
      <c r="L187" s="74">
        <v>0</v>
      </c>
      <c r="M187" s="74">
        <v>0</v>
      </c>
      <c r="N187" s="83">
        <v>0</v>
      </c>
      <c r="O187" s="85" t="s">
        <v>186</v>
      </c>
    </row>
    <row r="188" spans="7:15" x14ac:dyDescent="0.45">
      <c r="G188" s="74">
        <v>0</v>
      </c>
      <c r="H188" s="74">
        <v>0</v>
      </c>
      <c r="I188" s="74">
        <v>0</v>
      </c>
      <c r="J188" s="74">
        <v>0</v>
      </c>
      <c r="K188" s="74">
        <v>0</v>
      </c>
      <c r="L188" s="74">
        <v>0</v>
      </c>
      <c r="M188" s="74">
        <v>0</v>
      </c>
      <c r="N188" s="83">
        <v>0</v>
      </c>
      <c r="O188" s="85" t="s">
        <v>186</v>
      </c>
    </row>
    <row r="189" spans="7:15" x14ac:dyDescent="0.45">
      <c r="G189" s="74">
        <v>0</v>
      </c>
      <c r="H189" s="74">
        <v>0</v>
      </c>
      <c r="I189" s="74">
        <v>0</v>
      </c>
      <c r="J189" s="74">
        <v>0</v>
      </c>
      <c r="K189" s="74">
        <v>0</v>
      </c>
      <c r="L189" s="74">
        <v>0</v>
      </c>
      <c r="M189" s="74">
        <v>0</v>
      </c>
      <c r="N189" s="83">
        <v>0</v>
      </c>
      <c r="O189" s="85" t="s">
        <v>186</v>
      </c>
    </row>
    <row r="190" spans="7:15" x14ac:dyDescent="0.45">
      <c r="G190" s="74">
        <v>0</v>
      </c>
      <c r="H190" s="74">
        <v>0</v>
      </c>
      <c r="I190" s="74">
        <v>0</v>
      </c>
      <c r="J190" s="74">
        <v>0</v>
      </c>
      <c r="K190" s="74">
        <v>0</v>
      </c>
      <c r="L190" s="74">
        <v>0</v>
      </c>
      <c r="M190" s="74">
        <v>0</v>
      </c>
      <c r="N190" s="83">
        <v>0</v>
      </c>
      <c r="O190" s="85" t="s">
        <v>186</v>
      </c>
    </row>
    <row r="191" spans="7:15" x14ac:dyDescent="0.45">
      <c r="G191" s="74">
        <v>0</v>
      </c>
      <c r="H191" s="74">
        <v>0</v>
      </c>
      <c r="I191" s="74">
        <v>0</v>
      </c>
      <c r="J191" s="74">
        <v>0</v>
      </c>
      <c r="K191" s="74">
        <v>0</v>
      </c>
      <c r="L191" s="74">
        <v>0</v>
      </c>
      <c r="M191" s="74">
        <v>0</v>
      </c>
      <c r="N191" s="83">
        <v>0</v>
      </c>
      <c r="O191" s="85" t="s">
        <v>186</v>
      </c>
    </row>
    <row r="192" spans="7:15" ht="18.75" x14ac:dyDescent="0.45">
      <c r="G192" s="234">
        <v>0</v>
      </c>
      <c r="H192" s="234">
        <v>0</v>
      </c>
      <c r="I192" s="234">
        <v>0</v>
      </c>
      <c r="J192" s="233"/>
      <c r="K192" s="233"/>
      <c r="L192" s="234">
        <v>0</v>
      </c>
      <c r="M192" s="234">
        <v>0</v>
      </c>
      <c r="N192" s="235">
        <v>0</v>
      </c>
      <c r="O192" s="84" t="s">
        <v>185</v>
      </c>
    </row>
    <row r="193" spans="7:15" x14ac:dyDescent="0.45">
      <c r="G193" s="236">
        <v>0</v>
      </c>
      <c r="H193" s="236">
        <v>0</v>
      </c>
      <c r="I193" s="236">
        <v>0</v>
      </c>
      <c r="J193" s="233"/>
      <c r="K193" s="233"/>
      <c r="L193" s="236">
        <v>0</v>
      </c>
      <c r="M193" s="236">
        <v>0</v>
      </c>
      <c r="N193" s="237">
        <v>0</v>
      </c>
      <c r="O193" s="238" t="s">
        <v>184</v>
      </c>
    </row>
  </sheetData>
  <protectedRanges>
    <protectedRange password="DBAF" sqref="O104 O192" name="Plage1_3_1"/>
  </protectedRanges>
  <mergeCells count="20">
    <mergeCell ref="M6:N6"/>
    <mergeCell ref="G31:H31"/>
    <mergeCell ref="O3:P3"/>
    <mergeCell ref="O4:P4"/>
    <mergeCell ref="O106:O107"/>
    <mergeCell ref="H16:H17"/>
    <mergeCell ref="G16:G17"/>
    <mergeCell ref="G14:K15"/>
    <mergeCell ref="L14:N15"/>
    <mergeCell ref="O14:O15"/>
    <mergeCell ref="I16:I17"/>
    <mergeCell ref="J16:K16"/>
    <mergeCell ref="G119:H119"/>
    <mergeCell ref="G133:H133"/>
    <mergeCell ref="G106:K107"/>
    <mergeCell ref="L106:N107"/>
    <mergeCell ref="G108:G109"/>
    <mergeCell ref="H108:H109"/>
    <mergeCell ref="I108:I109"/>
    <mergeCell ref="J108:K10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الفهرس</vt:lpstr>
      <vt:lpstr>برنامج الميزانية العامة للدولة</vt:lpstr>
      <vt:lpstr>توزيع اعتمادات برنامج م.ع.د (م)</vt:lpstr>
      <vt:lpstr>توزيع اعتمادات برنامج م.ع.د(من)</vt:lpstr>
      <vt:lpstr>BGE programamtion action T1</vt:lpstr>
      <vt:lpstr>table entrée et sortie RH</vt:lpstr>
      <vt:lpstr>ملخص إ ب (م ع د) مت</vt:lpstr>
      <vt:lpstr>اعتمادات مالية ب1</vt:lpstr>
      <vt:lpstr>مناصب الشغل</vt:lpstr>
      <vt:lpstr>الانضمة التعويضية</vt:lpstr>
      <vt:lpstr>برنامج ح ت خ</vt:lpstr>
      <vt:lpstr>توزيع إ ح ت خ (م)</vt:lpstr>
      <vt:lpstr>توزيع إ ح ت خ (من)</vt:lpstr>
      <vt:lpstr> ملخص توزيع إ ح ت خ (مت)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SAIBI  SAMIR</dc:creator>
  <cp:lastModifiedBy>SAIBI  SAMIR</cp:lastModifiedBy>
  <cp:lastPrinted>2022-06-28T16:03:52Z</cp:lastPrinted>
  <dcterms:created xsi:type="dcterms:W3CDTF">2022-06-15T16:07:27Z</dcterms:created>
  <dcterms:modified xsi:type="dcterms:W3CDTF">2022-12-11T11:24:01Z</dcterms:modified>
</cp:coreProperties>
</file>